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firstSheet="16" activeTab="19"/>
  </bookViews>
  <sheets>
    <sheet name="财务收支预算总表01-1" sheetId="1" r:id="rId1"/>
    <sheet name="部门收入预算表01-2" sheetId="2" r:id="rId2"/>
    <sheet name="部门支出预算表01-03" sheetId="3" r:id="rId3"/>
    <sheet name="财政拨款收支预算总表02-1" sheetId="4" r:id="rId4"/>
    <sheet name="一般公共预算支出预算表（按功能科目分类）02-2" sheetId="5" r:id="rId5"/>
    <sheet name="一般公共预算支出预算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级下达）05-2" sheetId="10" r:id="rId10"/>
    <sheet name="项目支出绩效目标表（另文下达）05-3" sheetId="11" r:id="rId11"/>
    <sheet name="政府性基金预算支出预算表06" sheetId="12" r:id="rId12"/>
    <sheet name="国有资本经营预算支出表07" sheetId="13" r:id="rId13"/>
    <sheet name="部门政府采购预算表08-1" sheetId="14" r:id="rId14"/>
    <sheet name="政府购买服务预算表08-2表" sheetId="15" r:id="rId15"/>
    <sheet name="市对下转移支付预算表09-1" sheetId="16" r:id="rId16"/>
    <sheet name="市对下转移支付绩效目标表09-2" sheetId="17" r:id="rId17"/>
    <sheet name="新增资产配置表10" sheetId="18" r:id="rId18"/>
    <sheet name="上级补助项目支出预算表11" sheetId="19" r:id="rId19"/>
    <sheet name="部门项目中期规划预算表12" sheetId="20" r:id="rId20"/>
  </sheets>
  <definedNames>
    <definedName name="_xlnm.Print_Titles" localSheetId="0">'财务收支预算总表01-1'!$A:$A,'财务收支预算总表01-1'!$1:$1</definedName>
    <definedName name="_xlnm.Print_Titles" localSheetId="1">'部门收入预算表01-2'!$A:$A,'部门收入预算表01-2'!$1:$1</definedName>
    <definedName name="_xlnm.Print_Titles" localSheetId="2">'部门支出预算表01-03'!$A:$A,'部门支出预算表01-03'!$1:$1</definedName>
    <definedName name="_xlnm.Print_Titles" localSheetId="3">'财政拨款收支预算总表02-1'!$A:$A,'财政拨款收支预算总表02-1'!$1:$1</definedName>
    <definedName name="_xlnm.Print_Titles" localSheetId="4">'一般公共预算支出预算表（按功能科目分类）02-2'!$A:$A,'一般公共预算支出预算表（按功能科目分类）02-2'!$1:$1</definedName>
    <definedName name="_xlnm.Print_Titles" localSheetId="5">'一般公共预算支出预算表（按经济科目分类）02-3'!$A:$A,'一般公共预算支出预算表（按经济科目分类）02-3'!$1:$1</definedName>
    <definedName name="_xlnm.Print_Titles" localSheetId="6">一般公共预算“三公”经费支出预算表03!$A:$A,一般公共预算“三公”经费支出预算表03!$1:$1</definedName>
    <definedName name="_xlnm.Print_Titles" localSheetId="7">'基本支出预算表（人员类.运转类公用经费项目）04'!$A:$A,'基本支出预算表（人员类.运转类公用经费项目）04'!$1:$8</definedName>
    <definedName name="_xlnm.Print_Titles" localSheetId="8">'项目支出预算表（其他运转类.特定目标类项目）05-1'!$A:$A,'项目支出预算表（其他运转类.特定目标类项目）05-1'!$1:$8</definedName>
    <definedName name="_xlnm.Print_Titles" localSheetId="9">'项目支出绩效目标表（本级下达）05-2'!$A:$A,'项目支出绩效目标表（本级下达）05-2'!$1:$5</definedName>
    <definedName name="_xlnm.Print_Titles" localSheetId="10">'项目支出绩效目标表（另文下达）05-3'!$A:$A,'项目支出绩效目标表（另文下达）05-3'!$1:$1</definedName>
    <definedName name="_xlnm.Print_Titles" localSheetId="11">政府性基金预算支出预算表06!$A:$A,政府性基金预算支出预算表06!$1:$1</definedName>
    <definedName name="_xlnm.Print_Titles" localSheetId="12">国有资本经营预算支出表07!$A:$A,国有资本经营预算支出表07!$1:$1</definedName>
    <definedName name="_xlnm.Print_Titles" localSheetId="13">'部门政府采购预算表08-1'!$A:$A,'部门政府采购预算表08-1'!$1:$1</definedName>
    <definedName name="_xlnm.Print_Titles" localSheetId="14">'政府购买服务预算表08-2表'!$A:$A,'政府购买服务预算表08-2表'!$1:$1</definedName>
    <definedName name="_xlnm.Print_Titles" localSheetId="15">'市对下转移支付预算表09-1'!$A:$A,'市对下转移支付预算表09-1'!$1:$1</definedName>
    <definedName name="_xlnm.Print_Titles" localSheetId="16">'市对下转移支付绩效目标表09-2'!$A:$A,'市对下转移支付绩效目标表09-2'!$1:$6</definedName>
    <definedName name="_xlnm.Print_Titles" localSheetId="17">新增资产配置表10!$A:$A,新增资产配置表10!$1:$1</definedName>
    <definedName name="_xlnm.Print_Titles" localSheetId="18">上级补助项目支出预算表11!$A:$A,上级补助项目支出预算表11!$1:$1</definedName>
    <definedName name="_xlnm.Print_Titles" localSheetId="19">部门项目中期规划预算表12!$A:$A,部门项目中期规划预算表12!$1:$1</definedName>
  </definedNames>
  <calcPr calcId="144525"/>
</workbook>
</file>

<file path=xl/sharedStrings.xml><?xml version="1.0" encoding="utf-8"?>
<sst xmlns="http://schemas.openxmlformats.org/spreadsheetml/2006/main" count="1571" uniqueCount="562">
  <si>
    <t>预算01-1表</t>
  </si>
  <si>
    <t>财务收支预算总表</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</si>
  <si>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</si>
  <si>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</si>
  <si>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</si>
  <si>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</si>
  <si>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</si>
  <si>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</si>
  <si>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</si>
  <si>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</si>
  <si>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</si>
  <si>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</si>
  <si>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</si>
  <si>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</si>
  <si>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</si>
  <si>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</si>
  <si>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</si>
  <si>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</si>
  <si>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</si>
  <si>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</si>
  <si>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</si>
  <si>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</si>
  <si>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</si>
  <si>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</si>
  <si>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</si>
  <si>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</si>
  <si>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</si>
  <si>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</si>
  <si>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</si>
  <si>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</si>
  <si>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</si>
  <si>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</si>
  <si>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</si>
  <si>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</si>
  <si>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</si>
  <si>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</si>
  <si>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</si>
  <si>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</si>
  <si>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</si>
  <si>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</si>
  <si>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</si>
  <si>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</si>
  <si>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</si>
  <si>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</si>
  <si>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
  </si>
  <si>
    <t>年终结转结余</t>
  </si>
  <si>
    <t xml:space="preserve"> </t>
  </si>
  <si>
    <t>收  入  总  计</t>
  </si>
  <si>
    <t>支 出 总 计</t>
  </si>
  <si>
    <t>预算01-2表</t>
  </si>
  <si>
    <t>部门收入预算表</t>
  </si>
  <si>
    <t>单位:万元</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</si>
  <si>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</si>
  <si>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</si>
  <si>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</si>
  <si>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</si>
  <si>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</si>
  <si>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</si>
  <si>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</si>
  <si>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</si>
  <si>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</si>
  <si>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</si>
  <si>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</si>
  <si>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</si>
  <si>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</si>
  <si>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</si>
  <si>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</si>
  <si>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199001</t>
  </si>
  <si>
    <t>曲靖市人民代表大会常务委员会办公室</t>
  </si>
  <si>
    <t>预算01-3表</t>
  </si>
  <si>
    <t>部门支出预算表</t>
  </si>
  <si>
    <t>科目编码</t>
  </si>
  <si>
    <t>科目名称</t>
  </si>
  <si>
    <t>基本支出</t>
  </si>
  <si>
    <t>项目支出</t>
  </si>
  <si>
    <t>财政专户管理的支出</t>
  </si>
  <si>
    <t>其中：财政拨款</t>
  </si>
  <si>
    <t>事业支出</t>
  </si>
  <si>
    <t>事业单位
经营支出</t>
  </si>
  <si>
    <t>上级补助支出</t>
  </si>
  <si>
    <t>附属单位补助支出</t>
  </si>
  <si>
    <t>其他支出</t>
  </si>
  <si>
    <t>201</t>
  </si>
  <si>
    <t>一般公共服务支出</t>
  </si>
  <si>
    <t>20101</t>
  </si>
  <si>
    <t>人大事务</t>
  </si>
  <si>
    <t>2010101</t>
  </si>
  <si>
    <t>行政运行</t>
  </si>
  <si>
    <t>2010102</t>
  </si>
  <si>
    <t>一般行政管理事务</t>
  </si>
  <si>
    <t>2010107</t>
  </si>
  <si>
    <t>人大代表履职能力提升</t>
  </si>
  <si>
    <t>2010108</t>
  </si>
  <si>
    <t>代表工作</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</si>
  <si>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</si>
  <si>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</si>
  <si>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</si>
  <si>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</si>
  <si>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</si>
  <si>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</si>
  <si>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</si>
  <si>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</si>
  <si>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</si>
  <si>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</si>
  <si>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</si>
  <si>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</si>
  <si>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</si>
  <si>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</si>
  <si>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</si>
  <si>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</si>
  <si>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</si>
  <si>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</si>
  <si>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</si>
  <si>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</si>
  <si>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</si>
  <si>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</si>
  <si>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</si>
  <si>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</si>
  <si>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</si>
  <si>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</si>
  <si>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</si>
  <si>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</si>
  <si>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</si>
  <si>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</si>
  <si>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</si>
  <si>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</si>
  <si>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</si>
  <si>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</si>
  <si>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</si>
  <si>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</si>
  <si>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</si>
  <si>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</si>
  <si>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</si>
  <si>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</si>
  <si>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</si>
  <si>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</si>
  <si>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</si>
  <si>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</si>
  <si>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</si>
  <si>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</si>
  <si>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</si>
  <si>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</si>
  <si>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</si>
  <si>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</si>
  <si>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</si>
  <si>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</si>
  <si>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</si>
  <si>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</si>
  <si>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</si>
  <si>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</si>
  <si>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</si>
  <si>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</si>
  <si>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</si>
  <si>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</si>
  <si>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</si>
  <si>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</si>
  <si>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</si>
  <si>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</si>
  <si>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</si>
  <si>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</si>
  <si>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</si>
  <si>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</si>
  <si>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</si>
  <si>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</si>
  <si>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</si>
  <si>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</si>
  <si>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</si>
  <si>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</si>
  <si>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预算02-3表</t>
  </si>
  <si>
    <t>一般公共预算支出明细表（按经济科目分类）</t>
  </si>
  <si>
    <t>政府预算支出经济分类科目</t>
  </si>
  <si>
    <t>社会保险基金预算</t>
  </si>
  <si>
    <t>部门预算支出经济分类科目</t>
  </si>
  <si>
    <t>类</t>
  </si>
  <si>
    <t>款</t>
  </si>
  <si>
    <t>7</t>
  </si>
  <si>
    <t>8</t>
  </si>
  <si>
    <t>9</t>
  </si>
  <si>
    <t>10</t>
  </si>
  <si>
    <t>11</t>
  </si>
  <si>
    <t>12</t>
  </si>
  <si>
    <t>13</t>
  </si>
  <si>
    <t>17</t>
  </si>
  <si>
    <t>18</t>
  </si>
  <si>
    <t>19</t>
  </si>
  <si>
    <t>20</t>
  </si>
  <si>
    <t>21</t>
  </si>
  <si>
    <t>22</t>
  </si>
  <si>
    <t>23</t>
  </si>
  <si>
    <t>24</t>
  </si>
  <si>
    <t>25</t>
  </si>
  <si>
    <t>26</t>
  </si>
  <si>
    <t>27</t>
  </si>
  <si>
    <t>501</t>
  </si>
  <si>
    <t>机关工资福利支出</t>
  </si>
  <si>
    <t>301</t>
  </si>
  <si>
    <t>工资福利支出</t>
  </si>
  <si>
    <t>01</t>
  </si>
  <si>
    <t>工资奖金津补贴</t>
  </si>
  <si>
    <t>基本工资</t>
  </si>
  <si>
    <t>02</t>
  </si>
  <si>
    <t>社会保障缴费</t>
  </si>
  <si>
    <t>津贴补贴</t>
  </si>
  <si>
    <t>03</t>
  </si>
  <si>
    <t>奖金</t>
  </si>
  <si>
    <t>99</t>
  </si>
  <si>
    <t>其他工资福利支出</t>
  </si>
  <si>
    <t>07</t>
  </si>
  <si>
    <t>绩效工资</t>
  </si>
  <si>
    <t>502</t>
  </si>
  <si>
    <t>机关商品和服务支出</t>
  </si>
  <si>
    <t>08</t>
  </si>
  <si>
    <t>机关事业单位基本养老保险缴费</t>
  </si>
  <si>
    <t>办公经费</t>
  </si>
  <si>
    <t>09</t>
  </si>
  <si>
    <t>职业年金缴费</t>
  </si>
  <si>
    <t>会议费</t>
  </si>
  <si>
    <t>职工基本医疗保险缴费</t>
  </si>
  <si>
    <t>培训费</t>
  </si>
  <si>
    <t>公务员医疗补助缴费</t>
  </si>
  <si>
    <t>05</t>
  </si>
  <si>
    <t>委托业务费</t>
  </si>
  <si>
    <t>其他社会保障缴费</t>
  </si>
  <si>
    <t>06</t>
  </si>
  <si>
    <t>公务接待费</t>
  </si>
  <si>
    <t>公务用车运行维护费</t>
  </si>
  <si>
    <t>维修（护）费</t>
  </si>
  <si>
    <t>302</t>
  </si>
  <si>
    <t>商品和服务支出</t>
  </si>
  <si>
    <t>503</t>
  </si>
  <si>
    <t>机关资本性支出（一）</t>
  </si>
  <si>
    <t>办公费</t>
  </si>
  <si>
    <t>设备购置</t>
  </si>
  <si>
    <t>水费</t>
  </si>
  <si>
    <t>505</t>
  </si>
  <si>
    <t>对事业单位经常性补助</t>
  </si>
  <si>
    <t>电费</t>
  </si>
  <si>
    <t>邮电费</t>
  </si>
  <si>
    <t>差旅费</t>
  </si>
  <si>
    <t>509</t>
  </si>
  <si>
    <t>对个人和家庭的补助</t>
  </si>
  <si>
    <t>社会福利和救助</t>
  </si>
  <si>
    <t>14</t>
  </si>
  <si>
    <t>租赁费</t>
  </si>
  <si>
    <t>离退休费</t>
  </si>
  <si>
    <t>15</t>
  </si>
  <si>
    <t>513</t>
  </si>
  <si>
    <t>转移性支出</t>
  </si>
  <si>
    <t>16</t>
  </si>
  <si>
    <t>上下级政府间转移性支出</t>
  </si>
  <si>
    <t>劳务费</t>
  </si>
  <si>
    <t>28</t>
  </si>
  <si>
    <t>工会经费</t>
  </si>
  <si>
    <t>29</t>
  </si>
  <si>
    <t>福利费</t>
  </si>
  <si>
    <t>31</t>
  </si>
  <si>
    <t>39</t>
  </si>
  <si>
    <t>其他交通费用</t>
  </si>
  <si>
    <t>303</t>
  </si>
  <si>
    <t>退休费</t>
  </si>
  <si>
    <t>生活补助</t>
  </si>
  <si>
    <t>医疗费补助</t>
  </si>
  <si>
    <t>310</t>
  </si>
  <si>
    <t>资本性支出</t>
  </si>
  <si>
    <t>办公设备购置</t>
  </si>
  <si>
    <t>399</t>
  </si>
  <si>
    <t>预算03表</t>
  </si>
  <si>
    <t>一般公共预算“三公”经费支出预算表</t>
  </si>
  <si>
    <t>“三公”经费合计</t>
  </si>
  <si>
    <t>因公出国（境）费</t>
  </si>
  <si>
    <t>公务用车购置及运行费</t>
  </si>
  <si>
    <t>公务用车购置费</t>
  </si>
  <si>
    <t>公务用车运行费</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</si>
  <si>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</si>
  <si>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</si>
  <si>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</si>
  <si>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</si>
  <si>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</si>
  <si>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</si>
  <si>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</si>
  <si>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</si>
  <si>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</si>
  <si>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</si>
  <si>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</si>
  <si>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</si>
  <si>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</si>
  <si>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</si>
  <si>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</si>
  <si>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</si>
  <si>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</si>
  <si>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</si>
  <si>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</si>
  <si>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</si>
  <si>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530300210000000020876</t>
  </si>
  <si>
    <t>行政人员支出工资</t>
  </si>
  <si>
    <t>30101</t>
  </si>
  <si>
    <t>30102</t>
  </si>
  <si>
    <t>530300231100001526137</t>
  </si>
  <si>
    <t>公务员基础绩效奖</t>
  </si>
  <si>
    <t>30103</t>
  </si>
  <si>
    <t>530300210000000020910</t>
  </si>
  <si>
    <t>社会保障缴费（养老保险）</t>
  </si>
  <si>
    <t>30108</t>
  </si>
  <si>
    <t>530300210000000020900</t>
  </si>
  <si>
    <t>社会保障缴费（基本医疗保险）</t>
  </si>
  <si>
    <t>30110</t>
  </si>
  <si>
    <t>530300210000000020898</t>
  </si>
  <si>
    <t>社会保障缴费（工伤保险）</t>
  </si>
  <si>
    <t>30112</t>
  </si>
  <si>
    <t>530300210000000020904</t>
  </si>
  <si>
    <t>社会保障缴费（生育保险）</t>
  </si>
  <si>
    <t>530300210000000020895</t>
  </si>
  <si>
    <t>社会保障缴费（附加商业险）</t>
  </si>
  <si>
    <t>530300210000000020914</t>
  </si>
  <si>
    <t>社会保障缴费（住房公积金）</t>
  </si>
  <si>
    <t>30113</t>
  </si>
  <si>
    <t>530300210000000021294</t>
  </si>
  <si>
    <t>一般公用经费</t>
  </si>
  <si>
    <t>30201</t>
  </si>
  <si>
    <t>530300231100001526154</t>
  </si>
  <si>
    <t>30217</t>
  </si>
  <si>
    <t>530300210000000020930</t>
  </si>
  <si>
    <t>30231</t>
  </si>
  <si>
    <t>530300210000000021292</t>
  </si>
  <si>
    <t>退休公用经费</t>
  </si>
  <si>
    <t>530300210000000020950</t>
  </si>
  <si>
    <t>30215</t>
  </si>
  <si>
    <t>530300210000000020958</t>
  </si>
  <si>
    <t>30216</t>
  </si>
  <si>
    <t>530300210000000020939</t>
  </si>
  <si>
    <t>30228</t>
  </si>
  <si>
    <t>530300210000000020942</t>
  </si>
  <si>
    <t>30229</t>
  </si>
  <si>
    <t>530300210000000020947</t>
  </si>
  <si>
    <t>公务出行租车经费</t>
  </si>
  <si>
    <t>30239</t>
  </si>
  <si>
    <t>530300210000000020932</t>
  </si>
  <si>
    <t>行政人员公务交通补贴</t>
  </si>
  <si>
    <t>530300241100002450452</t>
  </si>
  <si>
    <t>遗属生活补助资金</t>
  </si>
  <si>
    <t>30305</t>
  </si>
  <si>
    <t>530300210000000020889</t>
  </si>
  <si>
    <t>公务员医疗费</t>
  </si>
  <si>
    <t>30111</t>
  </si>
  <si>
    <t>530300210000000020913</t>
  </si>
  <si>
    <t>退休公务员医疗费</t>
  </si>
  <si>
    <t>其他人员支出</t>
  </si>
  <si>
    <t>30199</t>
  </si>
  <si>
    <t>预算05-1表</t>
  </si>
  <si>
    <t>项目支出预算表（其他运转类.特定目标类项目）</t>
  </si>
  <si>
    <t>项目分类</t>
  </si>
  <si>
    <t>经济科目编码</t>
  </si>
  <si>
    <t>经济科目名称</t>
  </si>
  <si>
    <t>本年拨款</t>
  </si>
  <si>
    <t>其中：本次下达</t>
  </si>
  <si>
    <t>基层人大代表履职能力提升及代表活动专项资金</t>
  </si>
  <si>
    <t>事业发展类</t>
  </si>
  <si>
    <t>530300221100000906195</t>
  </si>
  <si>
    <t>39999</t>
  </si>
  <si>
    <t>曲靖市人大工作专项资金</t>
  </si>
  <si>
    <t>专项业务类</t>
  </si>
  <si>
    <t>530300200000000000905</t>
  </si>
  <si>
    <t>30205</t>
  </si>
  <si>
    <t>30206</t>
  </si>
  <si>
    <t>30207</t>
  </si>
  <si>
    <t>30211</t>
  </si>
  <si>
    <t>30213</t>
  </si>
  <si>
    <t>30214</t>
  </si>
  <si>
    <t>30226</t>
  </si>
  <si>
    <t>31002</t>
  </si>
  <si>
    <t>往来款专项资金</t>
  </si>
  <si>
    <t>530300221100000611883</t>
  </si>
  <si>
    <t>预算05-2表</t>
  </si>
  <si>
    <t>部门项目绩效目标表（本级下达）</t>
  </si>
  <si>
    <t>单位名称、项目名称</t>
  </si>
  <si>
    <t>项目年度绩效目标</t>
  </si>
  <si>
    <t>一级指标</t>
  </si>
  <si>
    <t>二级指标</t>
  </si>
  <si>
    <t>三级指标</t>
  </si>
  <si>
    <t>指标性质</t>
  </si>
  <si>
    <t>指标值</t>
  </si>
  <si>
    <t>度量单位</t>
  </si>
  <si>
    <t>指标属性</t>
  </si>
  <si>
    <t>指标内容</t>
  </si>
  <si>
    <t>我单位往来款支出主要用于缴纳养老保险、医疗保险、职业年金、住房公积金，开支省人大代表活动经费、工会费、党费、离退休干部党建工作经费、市级示范党支部奖补资金、全国人大代表活动经费、2020年市政府平台车辆运行经费、利息收入等</t>
  </si>
  <si>
    <t>产出指标</t>
  </si>
  <si>
    <t>数量指标</t>
  </si>
  <si>
    <t>往来款支出</t>
  </si>
  <si>
    <t>&lt;=</t>
  </si>
  <si>
    <t>500</t>
  </si>
  <si>
    <t>万元</t>
  </si>
  <si>
    <t>定量指标</t>
  </si>
  <si>
    <t>无</t>
  </si>
  <si>
    <t>效益指标</t>
  </si>
  <si>
    <t>社会效益指标</t>
  </si>
  <si>
    <t>缴纳职工养老保险、医疗保险、职业年金、住房公积金</t>
  </si>
  <si>
    <t>=</t>
  </si>
  <si>
    <t>保障职工合法权益</t>
  </si>
  <si>
    <t>元</t>
  </si>
  <si>
    <t>定性指标</t>
  </si>
  <si>
    <t>满意度指标</t>
  </si>
  <si>
    <t>服务对象满意度指标</t>
  </si>
  <si>
    <t>职工满意度</t>
  </si>
  <si>
    <t>&gt;=</t>
  </si>
  <si>
    <t>85</t>
  </si>
  <si>
    <t>%</t>
  </si>
  <si>
    <t>530300241100002259578</t>
  </si>
  <si>
    <t>编外人员工资支出</t>
  </si>
  <si>
    <t>编外人员人数</t>
  </si>
  <si>
    <t>人</t>
  </si>
  <si>
    <t>发放工资的编外人数</t>
  </si>
  <si>
    <t>促进就业</t>
  </si>
  <si>
    <t>维护社会稳定</t>
  </si>
  <si>
    <t>促进就业，维护社会稳定</t>
  </si>
  <si>
    <t>编外人员满意度</t>
  </si>
  <si>
    <t>编外人员满意程度</t>
  </si>
  <si>
    <t>召开市人大常委会会议6次、主任会议10次；制定地方性法规2件；听取和审议“一府两院”专项工作报告20个，组织专题调研、调查、视察27次，开展执法检查3次、专题询问2次；作出决议、决定10项；任免国家机关工作人员137人次，接受国家机关工作人员辞去职务8人次，补选市人大代表28人。</t>
  </si>
  <si>
    <t>按职能召开会议次数（人代会、常委会会议）</t>
  </si>
  <si>
    <t>次</t>
  </si>
  <si>
    <t>反映召开人代会及常委会的次数</t>
  </si>
  <si>
    <t>听取和审议工作报告</t>
  </si>
  <si>
    <t>个</t>
  </si>
  <si>
    <t>反映听取和审议工作报告的数量</t>
  </si>
  <si>
    <t>提出审议意见</t>
  </si>
  <si>
    <t>提出审议意见10份及以上</t>
  </si>
  <si>
    <t>作出重大事项决议、决定</t>
  </si>
  <si>
    <t>以实际作出重大事项决议、决定次数统计</t>
  </si>
  <si>
    <t>召开党组会议</t>
  </si>
  <si>
    <t>以实际开展党组会议次数统计</t>
  </si>
  <si>
    <t>评议一府一委两院工作</t>
  </si>
  <si>
    <t>以实际评议一府一委两院工作部门次数统计</t>
  </si>
  <si>
    <t>开展代表培训人数</t>
  </si>
  <si>
    <t>50</t>
  </si>
  <si>
    <t>以实际开展代表培训人数统计</t>
  </si>
  <si>
    <t>质量指标</t>
  </si>
  <si>
    <t>基础设施维修（护）合格率</t>
  </si>
  <si>
    <t>根据曲发[2010]14号文件，为保障同级人大常委会工作经费、办公条件等存在的问题，保证正常经费足额安排，每年再安排500万元的配套资金，用于人大解决办公条件和基础设施建设，市人大常委会根据经费主体和人大会议安排加以执行。</t>
  </si>
  <si>
    <t>会议议程完成率</t>
  </si>
  <si>
    <t>100</t>
  </si>
  <si>
    <t>根据当次会议内容核定</t>
  </si>
  <si>
    <t>培训覆盖率</t>
  </si>
  <si>
    <t>完成人大办既定各项工作任务和市委、市政府交办的各项工作任务</t>
  </si>
  <si>
    <t>时效指标</t>
  </si>
  <si>
    <t>95</t>
  </si>
  <si>
    <t>根据2022年度预算及市委加强人大工作意见；主要用于2022年度改善市、县（市）区和乡镇人大的办公条件、办公经费不足和基础设施建设。</t>
  </si>
  <si>
    <t>会议按计划召开，完成会前既定的各项任务</t>
  </si>
  <si>
    <t>人代会、常委会会议按照市委、市政府安排在规定时间召开</t>
  </si>
  <si>
    <t>在时限要求内完成各项任务</t>
  </si>
  <si>
    <t>各项工作在时限要求内完成</t>
  </si>
  <si>
    <t>成本指标</t>
  </si>
  <si>
    <t>经济成本指标</t>
  </si>
  <si>
    <t>725</t>
  </si>
  <si>
    <t>保障正常工作开展</t>
  </si>
  <si>
    <t>有限改善</t>
  </si>
  <si>
    <t>考核项目实施能否提高依法履职能力、改善办公条件</t>
  </si>
  <si>
    <t>为全市社会建设和谐稳定建言献策</t>
  </si>
  <si>
    <t>提出意见</t>
  </si>
  <si>
    <t>根据代表实际提出建议来评价</t>
  </si>
  <si>
    <t>人大干部满意度</t>
  </si>
  <si>
    <t>按主任会议研究决定，由办公室组织实施</t>
  </si>
  <si>
    <t>市委、群众满意度</t>
  </si>
  <si>
    <t>根据市委、市政府对人大常委会的考核来评定</t>
  </si>
  <si>
    <t>预算05-3表</t>
  </si>
  <si>
    <t>项目支出绩效目标表（另文下达）</t>
  </si>
  <si>
    <t>备注：曲靖市人民代表大会常务委员会办公室无项目支出绩效目标，故此表为空表。</t>
  </si>
  <si>
    <t>预算06表</t>
  </si>
  <si>
    <t>政府性基金预算支出预算表</t>
  </si>
  <si>
    <t>单位名称：预算科</t>
  </si>
  <si>
    <t>单位名称</t>
  </si>
  <si>
    <t>本年政府性基金预算支出</t>
  </si>
  <si>
    <t>备注：曲靖市人民代表大会常务委员会办公室无政府性基金预算支出预算，故此表为空表。</t>
  </si>
  <si>
    <t>预算07表</t>
  </si>
  <si>
    <t>国有资本经营预算支出预算表</t>
  </si>
  <si>
    <t>本年国有资本经营预算支出</t>
  </si>
  <si>
    <t>说明：曲靖市人民代表大会常务委员会办公室无国有资本经营预算支出，故此表为空表。</t>
  </si>
  <si>
    <t>预算08-1表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</si>
  <si>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</si>
  <si>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</si>
  <si>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</si>
  <si>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</si>
  <si>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</si>
  <si>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</si>
  <si>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</si>
  <si>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</si>
  <si>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</si>
  <si>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</si>
  <si>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80400015</t>
  </si>
  <si>
    <t>A02020000 办公设备</t>
  </si>
  <si>
    <t>套</t>
  </si>
  <si>
    <t>30</t>
  </si>
  <si>
    <t>C99000000 其他服务</t>
  </si>
  <si>
    <t>预算08-2表</t>
  </si>
  <si>
    <t>政府购买服务预算表</t>
  </si>
  <si>
    <t>政府购买服务项目</t>
  </si>
  <si>
    <t>政府购买服务指导性目录代码</t>
  </si>
  <si>
    <t>基本支出/项目支出</t>
  </si>
  <si>
    <t>所属服务类别</t>
  </si>
  <si>
    <t>所属服务领域</t>
  </si>
  <si>
    <t>购买内容简述</t>
  </si>
  <si>
    <t>单位自筹</t>
  </si>
  <si>
    <t>合    计</t>
  </si>
  <si>
    <t>备注：曲靖市人民代表大会常务委员会办公室无政府购买服务预算，故此表为空表。</t>
  </si>
  <si>
    <t>预算09-1表</t>
  </si>
  <si>
    <t>市对下转移支付预算表</t>
  </si>
  <si>
    <t>单位名称（项目）</t>
  </si>
  <si>
    <t>地区</t>
  </si>
  <si>
    <t>政府性基金</t>
  </si>
  <si>
    <t>开发区</t>
  </si>
  <si>
    <t>麒麟区</t>
  </si>
  <si>
    <t>沾益区</t>
  </si>
  <si>
    <t>马龙区</t>
  </si>
  <si>
    <t>宣威市</t>
  </si>
  <si>
    <t>富源县</t>
  </si>
  <si>
    <t>罗平县</t>
  </si>
  <si>
    <t>师宗县</t>
  </si>
  <si>
    <t>陆良县</t>
  </si>
  <si>
    <t>会泽县</t>
  </si>
  <si>
    <t>预算09-2表</t>
  </si>
  <si>
    <t>市对下转移支付绩效目标表</t>
  </si>
  <si>
    <t>市人大常委会机关按照财政部门的要求在规定的时间报送绩效目标，并按要求应报尽报，对项目经费进行项目细化。市人大常委会机关注重提高财政预算经费支出绩效，坚持精打细算、勤俭节约、效益优先，加强资金统筹强化项目审核，全面提高资金使用效率。市人大常委会机关2022年度的项目专项资金收入和支出都按预期的目标完成，支出情况基本按预算下达的功能分类科目及预算支出经济分类科目列支。年度的项目专项资金，根据市财政局的工作安排部署、按规定的时间在云南省财政厅预决算公开监督网站及市人大常委会门户网站按资金用途分类、款、项全部逐一公开。</t>
  </si>
  <si>
    <t>反映县级党委每届任期内召开人大工作会议次数</t>
  </si>
  <si>
    <t>反映党委常委会每年听取同级人大常委会工作汇报次数</t>
  </si>
  <si>
    <t>反映县级人民代表大会会议次数</t>
  </si>
  <si>
    <t>反映乡镇人民代表大会会议次数</t>
  </si>
  <si>
    <t>反映组织新当选代表进行初任培训次数</t>
  </si>
  <si>
    <t>354</t>
  </si>
  <si>
    <t>需支付的基层人大代表履职能力及代表活动经费</t>
  </si>
  <si>
    <t>有效保障</t>
  </si>
  <si>
    <t>支持基层人大建设，提高履职能力；为代表活动提供经费保障。</t>
  </si>
  <si>
    <t>反映基层人大满意度</t>
  </si>
  <si>
    <t>预算10表</t>
  </si>
  <si>
    <t>新增资产配置表</t>
  </si>
  <si>
    <t>资产类别</t>
  </si>
  <si>
    <t>资产分类代码.名称</t>
  </si>
  <si>
    <t>资产名称</t>
  </si>
  <si>
    <t>计量单位</t>
  </si>
  <si>
    <t>财政部门批复数（元）</t>
  </si>
  <si>
    <t>单价</t>
  </si>
  <si>
    <t>金额</t>
  </si>
  <si>
    <t>通用设备</t>
  </si>
  <si>
    <t>A02000000 办公设备</t>
  </si>
  <si>
    <t>电脑</t>
  </si>
  <si>
    <t>台</t>
  </si>
  <si>
    <t>打印机</t>
  </si>
  <si>
    <t>家具用具</t>
  </si>
  <si>
    <t>家具</t>
  </si>
  <si>
    <t>件</t>
  </si>
  <si>
    <t>预算11表</t>
  </si>
  <si>
    <t>上级补助项目支出预算表</t>
  </si>
  <si>
    <t>上级补助</t>
  </si>
  <si>
    <t>备注：曲靖市人民代表大会常务委员会办公室无上级补助项目支出预算，故此表为空表。</t>
  </si>
  <si>
    <t>预算12表</t>
  </si>
  <si>
    <t>部门项目中期规划预算表</t>
  </si>
  <si>
    <t>项目级次</t>
  </si>
  <si>
    <t>2024年</t>
  </si>
  <si>
    <t>2025年</t>
  </si>
  <si>
    <t>2026年</t>
  </si>
  <si>
    <t>116 其他人员支出</t>
  </si>
  <si>
    <t>本级</t>
  </si>
  <si>
    <t>311 专项业务类</t>
  </si>
  <si>
    <t>323 事业发展类</t>
  </si>
  <si>
    <t>对下</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</si>
</sst>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
    <numFmt numFmtId="177" formatCode="#,##0;\-#,##0;;@"/>
    <numFmt numFmtId="178" formatCode="yyyy/mm/dd\ hh:mm:ss"/>
    <numFmt numFmtId="179" formatCode="yyyy/mm/dd"/>
    <numFmt numFmtId="180" formatCode="#,##0.00;\-#,##0.00;;@"/>
    <numFmt numFmtId="181" formatCode="hh:mm:ss"/>
  </numFmts>
  <fonts count="59">
    <font>
      <sz val="11"/>
      <color theme="1"/>
      <name val="宋体"/>
      <charset val="134"/>
      <scheme val="minor"/>
    </font>
    <font>
      <sz val="10"/>
      <color rgb="FF000000"/>
      <name val="宋体"/>
      <charset val="134"/>
    </font>
    <font>
      <b/>
      <sz val="23"/>
      <color rgb="FF000000"/>
      <name val="宋体"/>
      <charset val="134"/>
    </font>
    <font>
      <sz val="9"/>
      <color rgb="FF000000"/>
      <name val="宋体"/>
      <charset val="134"/>
    </font>
    <font>
      <sz val="11"/>
      <color rgb="FF000000"/>
      <name val="宋体"/>
      <charset val="134"/>
    </font>
    <font>
      <sz val="11"/>
      <name val="宋体"/>
      <charset val="134"/>
    </font>
    <font>
      <sz val="11"/>
      <color rgb="FFFF0000"/>
      <name val="宋体"/>
      <charset val="134"/>
    </font>
    <font>
      <sz val="9"/>
      <color theme="1"/>
      <name val="宋体"/>
      <charset val="134"/>
    </font>
    <font>
      <sz val="9"/>
      <name val="宋体"/>
      <charset val="134"/>
    </font>
    <font>
      <sz val="10"/>
      <name val="宋体"/>
      <charset val="134"/>
    </font>
    <font>
      <b/>
      <sz val="22"/>
      <color rgb="FF000000"/>
      <name val="宋体"/>
      <charset val="134"/>
    </font>
    <font>
      <sz val="12"/>
      <color indexed="8"/>
      <name val="宋体"/>
      <charset val="134"/>
    </font>
    <font>
      <sz val="10"/>
      <color rgb="FF000000"/>
      <name val="Arial"/>
      <charset val="134"/>
    </font>
    <font>
      <sz val="32"/>
      <color rgb="FF000000"/>
      <name val="宋体"/>
      <charset val="134"/>
    </font>
    <font>
      <sz val="10"/>
      <name val="Arial"/>
      <charset val="0"/>
    </font>
    <font>
      <sz val="10"/>
      <color rgb="FFFFFFFF"/>
      <name val="宋体"/>
      <charset val="134"/>
    </font>
    <font>
      <b/>
      <sz val="21"/>
      <color rgb="FF000000"/>
      <name val="宋体"/>
      <charset val="134"/>
    </font>
    <font>
      <sz val="11"/>
      <color theme="1"/>
      <name val="Calibri"/>
      <charset val="134"/>
    </font>
    <font>
      <sz val="11"/>
      <color rgb="FF000000"/>
      <name val="宋体"/>
      <charset val="134"/>
      <scheme val="minor"/>
    </font>
    <font>
      <sz val="9"/>
      <color rgb="FF000000"/>
      <name val="宋体"/>
      <charset val="134"/>
      <scheme val="minor"/>
    </font>
    <font>
      <sz val="9"/>
      <color rgb="FF000000"/>
      <name val="SimSun"/>
      <charset val="134"/>
    </font>
    <font>
      <sz val="9.75"/>
      <color rgb="FF000000"/>
      <name val="宋体"/>
      <charset val="134"/>
      <scheme val="minor"/>
    </font>
    <font>
      <sz val="9.75"/>
      <color rgb="FF000000"/>
      <name val="SimSun"/>
      <charset val="134"/>
    </font>
    <font>
      <sz val="11"/>
      <name val="宋体"/>
      <charset val="134"/>
      <scheme val="minor"/>
    </font>
    <font>
      <sz val="18"/>
      <color rgb="FF000000"/>
      <name val="Microsoft Sans Serif"/>
      <charset val="134"/>
    </font>
    <font>
      <sz val="12"/>
      <color rgb="FF000000"/>
      <name val="宋体"/>
      <charset val="134"/>
    </font>
    <font>
      <b/>
      <sz val="9"/>
      <color theme="1"/>
      <name val="宋体"/>
      <charset val="134"/>
    </font>
    <font>
      <sz val="20"/>
      <name val="宋体"/>
      <charset val="134"/>
    </font>
    <font>
      <sz val="20"/>
      <name val="Microsoft Sans Serif"/>
      <charset val="134"/>
    </font>
    <font>
      <sz val="10.5"/>
      <color rgb="FF000000"/>
      <name val="normal"/>
      <charset val="134"/>
    </font>
    <font>
      <sz val="10.5"/>
      <color rgb="FF000000"/>
      <name val="SimSun"/>
      <charset val="134"/>
    </font>
    <font>
      <sz val="10.5"/>
      <color rgb="FF000000"/>
      <name val="宋体"/>
      <charset val="134"/>
      <scheme val="minor"/>
    </font>
    <font>
      <sz val="10.5"/>
      <color rgb="FF000000"/>
      <name val="宋体"/>
      <charset val="134"/>
    </font>
    <font>
      <b/>
      <sz val="20"/>
      <color rgb="FF000000"/>
      <name val="宋体"/>
      <charset val="134"/>
    </font>
    <font>
      <b/>
      <sz val="11"/>
      <color rgb="FF000000"/>
      <name val="宋体"/>
      <charset val="134"/>
    </font>
    <font>
      <b/>
      <sz val="9"/>
      <color rgb="FF000000"/>
      <name val="宋体"/>
      <charset val="134"/>
    </font>
    <font>
      <sz val="9"/>
      <color rgb="FF000000"/>
      <name val="Microsoft YaHei UI"/>
      <charset val="134"/>
    </font>
    <font>
      <sz val="11"/>
      <color rgb="FF3F3F76"/>
      <name val="宋体"/>
      <charset val="0"/>
      <scheme val="minor"/>
    </font>
    <font>
      <sz val="11"/>
      <color theme="1"/>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0000"/>
      <name val="宋体"/>
      <charset val="134"/>
    </font>
    <font>
      <sz val="20"/>
      <color rgb="FF000000"/>
      <name val="Microsoft Sans Serif"/>
      <charset val="134"/>
    </font>
    <font>
      <sz val="12"/>
      <name val="宋体"/>
      <charset val="134"/>
    </font>
  </fonts>
  <fills count="33">
    <fill>
      <patternFill patternType="none"/>
    </fill>
    <fill>
      <patternFill patternType="gray125"/>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rgb="FF000000"/>
      </left>
      <right/>
      <top style="thin">
        <color rgb="FF000000"/>
      </top>
      <bottom/>
      <diagonal/>
    </border>
  </borders>
  <cellStyleXfs count="668">
    <xf numFmtId="0" fontId="0" fillId="0" borderId="0"/>
    <xf numFmtId="42" fontId="0" fillId="0" borderId="0" applyFont="0" applyFill="0" applyBorder="0" applyAlignment="0" applyProtection="0">
      <alignment vertical="center"/>
    </xf>
    <xf numFmtId="0" fontId="1" fillId="0" borderId="0">
      <alignment horizontal="right"/>
    </xf>
    <xf numFmtId="0" fontId="4" fillId="0" borderId="5">
      <alignment horizontal="center" vertical="center"/>
      <protection locked="0"/>
    </xf>
    <xf numFmtId="0" fontId="4" fillId="0" borderId="9">
      <alignment horizontal="center" vertical="center" wrapText="1"/>
    </xf>
    <xf numFmtId="0" fontId="4" fillId="0" borderId="3">
      <alignment horizontal="center" vertical="center"/>
      <protection locked="0"/>
    </xf>
    <xf numFmtId="0" fontId="1" fillId="0" borderId="0">
      <alignment horizontal="right" vertical="center"/>
      <protection locked="0"/>
    </xf>
    <xf numFmtId="44" fontId="0" fillId="0" borderId="0" applyFont="0" applyFill="0" applyBorder="0" applyAlignment="0" applyProtection="0">
      <alignment vertical="center"/>
    </xf>
    <xf numFmtId="0" fontId="34" fillId="0" borderId="0">
      <alignment horizontal="center" vertical="center"/>
    </xf>
    <xf numFmtId="0" fontId="4" fillId="0" borderId="0"/>
    <xf numFmtId="0" fontId="36" fillId="0" borderId="0">
      <alignment vertical="top"/>
      <protection locked="0"/>
    </xf>
    <xf numFmtId="0" fontId="37" fillId="2" borderId="14" applyNumberFormat="0" applyAlignment="0" applyProtection="0">
      <alignment vertical="center"/>
    </xf>
    <xf numFmtId="0" fontId="1" fillId="0" borderId="2">
      <alignment horizontal="center" vertical="center" wrapText="1"/>
      <protection locked="0"/>
    </xf>
    <xf numFmtId="49" fontId="4" fillId="0" borderId="5">
      <alignment horizontal="center" vertical="center" wrapText="1"/>
    </xf>
    <xf numFmtId="0" fontId="38" fillId="3" borderId="0" applyNumberFormat="0" applyBorder="0" applyAlignment="0" applyProtection="0">
      <alignment vertical="center"/>
    </xf>
    <xf numFmtId="0" fontId="4" fillId="0" borderId="1">
      <alignment horizontal="center" vertical="center"/>
    </xf>
    <xf numFmtId="0" fontId="1" fillId="0" borderId="7">
      <alignment horizontal="center" vertical="center"/>
      <protection locked="0"/>
    </xf>
    <xf numFmtId="41" fontId="0" fillId="0" borderId="0" applyFont="0" applyFill="0" applyBorder="0" applyAlignment="0" applyProtection="0">
      <alignment vertical="center"/>
    </xf>
    <xf numFmtId="0" fontId="4" fillId="0" borderId="0">
      <alignment horizontal="left" vertical="center"/>
      <protection locked="0"/>
    </xf>
    <xf numFmtId="178" fontId="8" fillId="0" borderId="1">
      <alignment horizontal="right" vertical="center"/>
    </xf>
    <xf numFmtId="0" fontId="39" fillId="4" borderId="0" applyNumberFormat="0" applyBorder="0" applyAlignment="0" applyProtection="0">
      <alignment vertical="center"/>
    </xf>
    <xf numFmtId="4" fontId="3" fillId="0" borderId="11">
      <alignment horizontal="right" vertical="center"/>
      <protection locked="0"/>
    </xf>
    <xf numFmtId="0" fontId="4" fillId="0" borderId="0"/>
    <xf numFmtId="0" fontId="38" fillId="5" borderId="0" applyNumberFormat="0" applyBorder="0" applyAlignment="0" applyProtection="0">
      <alignment vertical="center"/>
    </xf>
    <xf numFmtId="43" fontId="0" fillId="0" borderId="0" applyFont="0" applyFill="0" applyBorder="0" applyAlignment="0" applyProtection="0">
      <alignment vertical="center"/>
    </xf>
    <xf numFmtId="0" fontId="40" fillId="6" borderId="0" applyNumberFormat="0" applyBorder="0" applyAlignment="0" applyProtection="0">
      <alignment vertical="center"/>
    </xf>
    <xf numFmtId="0" fontId="4" fillId="0" borderId="11">
      <alignment horizontal="center" vertical="center"/>
    </xf>
    <xf numFmtId="0" fontId="41" fillId="0" borderId="0" applyNumberFormat="0" applyFill="0" applyBorder="0" applyAlignment="0" applyProtection="0">
      <alignment vertical="center"/>
    </xf>
    <xf numFmtId="0" fontId="1" fillId="0" borderId="5">
      <alignment horizontal="center" vertical="center" wrapText="1"/>
      <protection locked="0"/>
    </xf>
    <xf numFmtId="9" fontId="0" fillId="0" borderId="0" applyFont="0" applyFill="0" applyBorder="0" applyAlignment="0" applyProtection="0">
      <alignment vertical="center"/>
    </xf>
    <xf numFmtId="0" fontId="1" fillId="0" borderId="1">
      <alignment horizontal="center" vertical="center"/>
      <protection locked="0"/>
    </xf>
    <xf numFmtId="0" fontId="3" fillId="0" borderId="1">
      <alignment horizontal="right" vertical="center" wrapText="1"/>
    </xf>
    <xf numFmtId="0" fontId="3" fillId="0" borderId="11">
      <alignment horizontal="left" vertical="center"/>
    </xf>
    <xf numFmtId="0" fontId="4" fillId="0" borderId="10">
      <alignment horizontal="center" vertical="center" wrapText="1"/>
      <protection locked="0"/>
    </xf>
    <xf numFmtId="0" fontId="42" fillId="0" borderId="0" applyNumberFormat="0" applyFill="0" applyBorder="0" applyAlignment="0" applyProtection="0">
      <alignment vertical="center"/>
    </xf>
    <xf numFmtId="0" fontId="3" fillId="0" borderId="0">
      <alignment vertical="top"/>
      <protection locked="0"/>
    </xf>
    <xf numFmtId="0" fontId="4" fillId="0" borderId="6">
      <alignment horizontal="center" vertical="center"/>
    </xf>
    <xf numFmtId="0" fontId="36" fillId="0" borderId="0">
      <alignment vertical="top"/>
      <protection locked="0"/>
    </xf>
    <xf numFmtId="0" fontId="4" fillId="0" borderId="9">
      <alignment horizontal="center" vertical="center" wrapText="1"/>
      <protection locked="0"/>
    </xf>
    <xf numFmtId="0" fontId="3" fillId="0" borderId="0">
      <alignment horizontal="right" vertical="center"/>
    </xf>
    <xf numFmtId="0" fontId="0" fillId="7" borderId="15" applyNumberFormat="0" applyFont="0" applyAlignment="0" applyProtection="0">
      <alignment vertical="center"/>
    </xf>
    <xf numFmtId="0" fontId="3" fillId="0" borderId="7">
      <alignment horizontal="left" vertical="center"/>
      <protection locked="0"/>
    </xf>
    <xf numFmtId="4" fontId="3" fillId="0" borderId="1">
      <alignment horizontal="right" vertical="center"/>
      <protection locked="0"/>
    </xf>
    <xf numFmtId="0" fontId="4" fillId="0" borderId="1">
      <alignment vertical="center" wrapText="1"/>
    </xf>
    <xf numFmtId="0" fontId="3" fillId="0" borderId="11">
      <alignment horizontal="left" vertical="center" wrapText="1"/>
    </xf>
    <xf numFmtId="0" fontId="4" fillId="0" borderId="11">
      <alignment horizontal="center" vertical="center"/>
      <protection locked="0"/>
    </xf>
    <xf numFmtId="0" fontId="40" fillId="8" borderId="0" applyNumberFormat="0" applyBorder="0" applyAlignment="0" applyProtection="0">
      <alignment vertical="center"/>
    </xf>
    <xf numFmtId="0" fontId="1" fillId="0" borderId="0"/>
    <xf numFmtId="49" fontId="1" fillId="0" borderId="1">
      <alignment horizont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6" applyNumberFormat="0" applyFill="0" applyAlignment="0" applyProtection="0">
      <alignment vertical="center"/>
    </xf>
    <xf numFmtId="0" fontId="1" fillId="0" borderId="0">
      <alignment vertical="top"/>
    </xf>
    <xf numFmtId="0" fontId="4" fillId="0" borderId="3">
      <alignment horizontal="center" vertical="center" wrapText="1"/>
    </xf>
    <xf numFmtId="0" fontId="4" fillId="0" borderId="3">
      <alignment horizontal="center" vertical="center"/>
    </xf>
    <xf numFmtId="0" fontId="48" fillId="0" borderId="16" applyNumberFormat="0" applyFill="0" applyAlignment="0" applyProtection="0">
      <alignment vertical="center"/>
    </xf>
    <xf numFmtId="0" fontId="2" fillId="0" borderId="0">
      <alignment horizontal="center" vertical="center"/>
    </xf>
    <xf numFmtId="0" fontId="1" fillId="0" borderId="11">
      <alignment horizontal="center" vertical="center"/>
      <protection locked="0"/>
    </xf>
    <xf numFmtId="4" fontId="3" fillId="0" borderId="11">
      <alignment horizontal="right" vertical="center"/>
      <protection locked="0"/>
    </xf>
    <xf numFmtId="0" fontId="40" fillId="9" borderId="0" applyNumberFormat="0" applyBorder="0" applyAlignment="0" applyProtection="0">
      <alignment vertical="center"/>
    </xf>
    <xf numFmtId="0" fontId="4" fillId="0" borderId="2">
      <alignment horizontal="center" vertical="center" wrapText="1"/>
      <protection locked="0"/>
    </xf>
    <xf numFmtId="0" fontId="43" fillId="0" borderId="17" applyNumberFormat="0" applyFill="0" applyAlignment="0" applyProtection="0">
      <alignment vertical="center"/>
    </xf>
    <xf numFmtId="49" fontId="4" fillId="0" borderId="1">
      <alignment horizontal="center" vertical="center"/>
      <protection locked="0"/>
    </xf>
    <xf numFmtId="0" fontId="3" fillId="0" borderId="0">
      <alignment horizontal="right" vertical="center"/>
    </xf>
    <xf numFmtId="0" fontId="40" fillId="10" borderId="0" applyNumberFormat="0" applyBorder="0" applyAlignment="0" applyProtection="0">
      <alignment vertical="center"/>
    </xf>
    <xf numFmtId="0" fontId="3" fillId="0" borderId="1">
      <alignment horizontal="center" vertical="center"/>
      <protection locked="0"/>
    </xf>
    <xf numFmtId="4" fontId="3" fillId="0" borderId="1">
      <alignment horizontal="right" vertical="center" wrapText="1"/>
    </xf>
    <xf numFmtId="0" fontId="3" fillId="0" borderId="0">
      <alignment vertical="top"/>
      <protection locked="0"/>
    </xf>
    <xf numFmtId="0" fontId="49" fillId="11" borderId="18" applyNumberFormat="0" applyAlignment="0" applyProtection="0">
      <alignment vertical="center"/>
    </xf>
    <xf numFmtId="0" fontId="4" fillId="0" borderId="9">
      <alignment horizontal="center" vertical="center"/>
    </xf>
    <xf numFmtId="0" fontId="50" fillId="11" borderId="14" applyNumberFormat="0" applyAlignment="0" applyProtection="0">
      <alignment vertical="center"/>
    </xf>
    <xf numFmtId="0" fontId="1" fillId="0" borderId="5">
      <alignment horizontal="center" vertical="center" wrapText="1"/>
      <protection locked="0"/>
    </xf>
    <xf numFmtId="0" fontId="1" fillId="0" borderId="0">
      <alignment vertical="center"/>
    </xf>
    <xf numFmtId="0" fontId="1" fillId="0" borderId="0"/>
    <xf numFmtId="0" fontId="51" fillId="12" borderId="19" applyNumberFormat="0" applyAlignment="0" applyProtection="0">
      <alignment vertical="center"/>
    </xf>
    <xf numFmtId="0" fontId="38" fillId="13" borderId="0" applyNumberFormat="0" applyBorder="0" applyAlignment="0" applyProtection="0">
      <alignment vertical="center"/>
    </xf>
    <xf numFmtId="0" fontId="40" fillId="14" borderId="0" applyNumberFormat="0" applyBorder="0" applyAlignment="0" applyProtection="0">
      <alignment vertical="center"/>
    </xf>
    <xf numFmtId="0" fontId="52" fillId="0" borderId="20" applyNumberFormat="0" applyFill="0" applyAlignment="0" applyProtection="0">
      <alignment vertical="center"/>
    </xf>
    <xf numFmtId="0" fontId="4" fillId="0" borderId="2">
      <alignment horizontal="center" vertical="center" wrapText="1"/>
      <protection locked="0"/>
    </xf>
    <xf numFmtId="0" fontId="53" fillId="0" borderId="21" applyNumberFormat="0" applyFill="0" applyAlignment="0" applyProtection="0">
      <alignment vertical="center"/>
    </xf>
    <xf numFmtId="0" fontId="1" fillId="0" borderId="0">
      <alignment horizontal="right" vertical="center"/>
      <protection locked="0"/>
    </xf>
    <xf numFmtId="0" fontId="54" fillId="15" borderId="0" applyNumberFormat="0" applyBorder="0" applyAlignment="0" applyProtection="0">
      <alignment vertical="center"/>
    </xf>
    <xf numFmtId="0" fontId="36" fillId="0" borderId="0">
      <alignment vertical="top"/>
      <protection locked="0"/>
    </xf>
    <xf numFmtId="0" fontId="55" fillId="16" borderId="0" applyNumberFormat="0" applyBorder="0" applyAlignment="0" applyProtection="0">
      <alignment vertical="center"/>
    </xf>
    <xf numFmtId="0" fontId="38" fillId="17" borderId="0" applyNumberFormat="0" applyBorder="0" applyAlignment="0" applyProtection="0">
      <alignment vertical="center"/>
    </xf>
    <xf numFmtId="0" fontId="40" fillId="18" borderId="0" applyNumberFormat="0" applyBorder="0" applyAlignment="0" applyProtection="0">
      <alignment vertical="center"/>
    </xf>
    <xf numFmtId="0" fontId="2" fillId="0" borderId="0">
      <alignment horizontal="center"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 fillId="0" borderId="0">
      <alignment horizontal="left" vertical="center"/>
      <protection locked="0"/>
    </xf>
    <xf numFmtId="0" fontId="38" fillId="21" borderId="0" applyNumberFormat="0" applyBorder="0" applyAlignment="0" applyProtection="0">
      <alignment vertical="center"/>
    </xf>
    <xf numFmtId="0" fontId="2" fillId="0" borderId="0">
      <alignment horizontal="center" vertical="center"/>
    </xf>
    <xf numFmtId="0" fontId="1" fillId="0" borderId="0"/>
    <xf numFmtId="0" fontId="3" fillId="0" borderId="0">
      <alignment horizontal="right" vertical="center"/>
    </xf>
    <xf numFmtId="0" fontId="38" fillId="22" borderId="0" applyNumberFormat="0" applyBorder="0" applyAlignment="0" applyProtection="0">
      <alignment vertical="center"/>
    </xf>
    <xf numFmtId="0" fontId="4" fillId="0" borderId="5">
      <alignment horizontal="center" vertical="center"/>
    </xf>
    <xf numFmtId="0" fontId="4" fillId="0" borderId="6">
      <alignment horizontal="center" vertical="center"/>
    </xf>
    <xf numFmtId="0" fontId="40" fillId="23" borderId="0" applyNumberFormat="0" applyBorder="0" applyAlignment="0" applyProtection="0">
      <alignment vertical="center"/>
    </xf>
    <xf numFmtId="0" fontId="3" fillId="0" borderId="1">
      <alignment horizontal="left" vertical="top" wrapText="1"/>
    </xf>
    <xf numFmtId="0" fontId="40" fillId="24" borderId="0" applyNumberFormat="0" applyBorder="0" applyAlignment="0" applyProtection="0">
      <alignment vertical="center"/>
    </xf>
    <xf numFmtId="0" fontId="38" fillId="25" borderId="0" applyNumberFormat="0" applyBorder="0" applyAlignment="0" applyProtection="0">
      <alignment vertical="center"/>
    </xf>
    <xf numFmtId="0" fontId="4" fillId="0" borderId="3">
      <alignment horizontal="center" vertical="center" wrapText="1"/>
    </xf>
    <xf numFmtId="0" fontId="38" fillId="26" borderId="0" applyNumberFormat="0" applyBorder="0" applyAlignment="0" applyProtection="0">
      <alignment vertical="center"/>
    </xf>
    <xf numFmtId="0" fontId="40" fillId="27" borderId="0" applyNumberFormat="0" applyBorder="0" applyAlignment="0" applyProtection="0">
      <alignment vertical="center"/>
    </xf>
    <xf numFmtId="0" fontId="38" fillId="28" borderId="0" applyNumberFormat="0" applyBorder="0" applyAlignment="0" applyProtection="0">
      <alignment vertical="center"/>
    </xf>
    <xf numFmtId="0" fontId="40" fillId="29" borderId="0" applyNumberFormat="0" applyBorder="0" applyAlignment="0" applyProtection="0">
      <alignment vertical="center"/>
    </xf>
    <xf numFmtId="0" fontId="1" fillId="0" borderId="0">
      <alignment vertical="top"/>
    </xf>
    <xf numFmtId="0" fontId="1" fillId="0" borderId="0">
      <alignment horizontal="right" vertical="center"/>
    </xf>
    <xf numFmtId="0" fontId="40" fillId="30" borderId="0" applyNumberFormat="0" applyBorder="0" applyAlignment="0" applyProtection="0">
      <alignment vertical="center"/>
    </xf>
    <xf numFmtId="0" fontId="38" fillId="31" borderId="0" applyNumberFormat="0" applyBorder="0" applyAlignment="0" applyProtection="0">
      <alignment vertical="center"/>
    </xf>
    <xf numFmtId="0" fontId="4" fillId="0" borderId="5">
      <alignment horizontal="center" vertical="center"/>
    </xf>
    <xf numFmtId="0" fontId="3" fillId="0" borderId="1">
      <alignment horizontal="left" vertical="center"/>
    </xf>
    <xf numFmtId="0" fontId="40" fillId="32" borderId="0" applyNumberFormat="0" applyBorder="0" applyAlignment="0" applyProtection="0">
      <alignment vertical="center"/>
    </xf>
    <xf numFmtId="0" fontId="4" fillId="0" borderId="4">
      <alignment horizontal="center" vertical="center"/>
    </xf>
    <xf numFmtId="4" fontId="35" fillId="0" borderId="12">
      <alignment horizontal="right" vertical="center"/>
    </xf>
    <xf numFmtId="0" fontId="3" fillId="0" borderId="1">
      <alignment horizontal="right" vertical="center"/>
    </xf>
    <xf numFmtId="179" fontId="8" fillId="0" borderId="1">
      <alignment horizontal="right" vertical="center"/>
    </xf>
    <xf numFmtId="0" fontId="4" fillId="0" borderId="2">
      <alignment horizontal="center" vertical="center"/>
    </xf>
    <xf numFmtId="0" fontId="12" fillId="0" borderId="0">
      <alignment vertical="top"/>
    </xf>
    <xf numFmtId="0" fontId="12" fillId="0" borderId="0"/>
    <xf numFmtId="0" fontId="1" fillId="0" borderId="9">
      <alignment horizontal="center" vertical="center" wrapText="1"/>
      <protection locked="0"/>
    </xf>
    <xf numFmtId="0" fontId="4" fillId="0" borderId="4">
      <alignment horizontal="center" vertical="center"/>
    </xf>
    <xf numFmtId="0" fontId="4" fillId="0" borderId="2">
      <alignment horizontal="center" vertical="center"/>
    </xf>
    <xf numFmtId="0" fontId="1" fillId="0" borderId="0"/>
    <xf numFmtId="0" fontId="1" fillId="0" borderId="10">
      <alignment horizontal="center" vertical="center" wrapText="1"/>
    </xf>
    <xf numFmtId="0" fontId="3" fillId="0" borderId="4">
      <alignment horizontal="left" vertical="center"/>
    </xf>
    <xf numFmtId="49" fontId="4" fillId="0" borderId="1">
      <alignment horizontal="center" vertical="center"/>
      <protection locked="0"/>
    </xf>
    <xf numFmtId="0" fontId="4" fillId="0" borderId="7">
      <alignment horizontal="center" vertical="center"/>
      <protection locked="0"/>
    </xf>
    <xf numFmtId="0" fontId="1" fillId="0" borderId="1">
      <alignment horizontal="center" vertical="center"/>
    </xf>
    <xf numFmtId="0" fontId="1" fillId="0" borderId="6">
      <alignment horizontal="center" vertical="center" wrapText="1"/>
    </xf>
    <xf numFmtId="0" fontId="4" fillId="0" borderId="7">
      <alignment horizontal="center" vertical="center" wrapText="1"/>
    </xf>
    <xf numFmtId="176" fontId="3" fillId="0" borderId="1">
      <alignment horizontal="right" vertical="center" wrapText="1"/>
      <protection locked="0"/>
    </xf>
    <xf numFmtId="10" fontId="8" fillId="0" borderId="1">
      <alignment horizontal="right" vertical="center"/>
    </xf>
    <xf numFmtId="49" fontId="15" fillId="0" borderId="0">
      <protection locked="0"/>
    </xf>
    <xf numFmtId="0" fontId="3" fillId="0" borderId="1">
      <alignment horizontal="left" vertical="center"/>
    </xf>
    <xf numFmtId="0" fontId="4" fillId="0" borderId="4">
      <alignment horizontal="center" vertical="center"/>
    </xf>
    <xf numFmtId="0" fontId="4" fillId="0" borderId="1">
      <alignment horizontal="center" vertical="center"/>
    </xf>
    <xf numFmtId="0" fontId="1" fillId="0" borderId="11">
      <alignment horizontal="center" vertical="center"/>
    </xf>
    <xf numFmtId="0" fontId="3" fillId="0" borderId="0">
      <alignment horizontal="left" vertical="center"/>
    </xf>
    <xf numFmtId="49" fontId="4" fillId="0" borderId="7">
      <alignment horizontal="center" vertical="center" wrapText="1"/>
    </xf>
    <xf numFmtId="4" fontId="4" fillId="0" borderId="1">
      <alignment vertical="center"/>
    </xf>
    <xf numFmtId="0" fontId="2" fillId="0" borderId="0">
      <alignment horizontal="center" vertical="center"/>
    </xf>
    <xf numFmtId="0" fontId="10" fillId="0" borderId="0">
      <alignment horizontal="center" vertical="center"/>
    </xf>
    <xf numFmtId="0" fontId="56" fillId="0" borderId="6">
      <alignment horizontal="center" vertical="center"/>
    </xf>
    <xf numFmtId="0" fontId="4" fillId="0" borderId="5">
      <alignment horizontal="center" vertical="center"/>
    </xf>
    <xf numFmtId="0" fontId="4" fillId="0" borderId="9">
      <alignment horizontal="center" vertical="center"/>
    </xf>
    <xf numFmtId="180" fontId="8" fillId="0" borderId="1">
      <alignment horizontal="right" vertical="center"/>
    </xf>
    <xf numFmtId="0" fontId="3" fillId="0" borderId="11">
      <alignment horizontal="left" vertical="center" wrapText="1"/>
    </xf>
    <xf numFmtId="0" fontId="4" fillId="0" borderId="0">
      <protection locked="0"/>
    </xf>
    <xf numFmtId="49" fontId="1" fillId="0" borderId="0"/>
    <xf numFmtId="0" fontId="4" fillId="0" borderId="5">
      <alignment horizontal="center" vertical="center"/>
    </xf>
    <xf numFmtId="49" fontId="8" fillId="0" borderId="1">
      <alignment horizontal="left" vertical="center" wrapText="1"/>
    </xf>
    <xf numFmtId="0" fontId="36" fillId="0" borderId="0">
      <alignment vertical="top"/>
      <protection locked="0"/>
    </xf>
    <xf numFmtId="180" fontId="8" fillId="0" borderId="1">
      <alignment horizontal="right" vertical="center"/>
    </xf>
    <xf numFmtId="0" fontId="4" fillId="0" borderId="0">
      <alignment horizontal="right" wrapText="1"/>
    </xf>
    <xf numFmtId="0" fontId="12" fillId="0" borderId="0">
      <alignment vertical="top"/>
    </xf>
    <xf numFmtId="181" fontId="8" fillId="0" borderId="1">
      <alignment horizontal="right" vertical="center"/>
    </xf>
    <xf numFmtId="49" fontId="1" fillId="0" borderId="0"/>
    <xf numFmtId="177" fontId="8" fillId="0" borderId="1">
      <alignment horizontal="right" vertical="center"/>
    </xf>
    <xf numFmtId="0" fontId="4" fillId="0" borderId="5">
      <alignment horizontal="center" vertical="center"/>
    </xf>
    <xf numFmtId="0" fontId="56" fillId="0" borderId="7">
      <alignment horizontal="center" vertical="center"/>
    </xf>
    <xf numFmtId="0" fontId="12" fillId="0" borderId="1"/>
    <xf numFmtId="0" fontId="4" fillId="0" borderId="0"/>
    <xf numFmtId="0" fontId="1" fillId="0" borderId="1"/>
    <xf numFmtId="0" fontId="1" fillId="0" borderId="1"/>
    <xf numFmtId="0" fontId="1" fillId="0" borderId="0">
      <alignment horizontal="right" vertical="center"/>
    </xf>
    <xf numFmtId="0" fontId="3" fillId="0" borderId="7">
      <alignment horizontal="right" vertical="center"/>
      <protection locked="0"/>
    </xf>
    <xf numFmtId="3" fontId="1" fillId="0" borderId="5">
      <alignment horizontal="center" vertical="center"/>
    </xf>
    <xf numFmtId="0" fontId="35" fillId="0" borderId="4">
      <alignment horizontal="center" vertical="center"/>
    </xf>
    <xf numFmtId="0" fontId="4" fillId="0" borderId="7">
      <alignment horizontal="center" vertical="center"/>
    </xf>
    <xf numFmtId="0" fontId="1" fillId="0" borderId="0">
      <alignment horizontal="right"/>
    </xf>
    <xf numFmtId="4" fontId="3" fillId="0" borderId="1">
      <alignment horizontal="right" vertical="center"/>
    </xf>
    <xf numFmtId="3" fontId="1" fillId="0" borderId="1">
      <alignment horizontal="center" vertical="center"/>
    </xf>
    <xf numFmtId="0" fontId="35" fillId="0" borderId="4">
      <alignment horizontal="center" vertical="center"/>
      <protection locked="0"/>
    </xf>
    <xf numFmtId="4" fontId="3" fillId="0" borderId="1">
      <alignment horizontal="right" vertical="center"/>
      <protection locked="0"/>
    </xf>
    <xf numFmtId="0" fontId="1" fillId="0" borderId="0">
      <protection locked="0"/>
    </xf>
    <xf numFmtId="0" fontId="1" fillId="0" borderId="0"/>
    <xf numFmtId="0" fontId="4" fillId="0" borderId="5">
      <alignment horizontal="center" vertical="center"/>
      <protection locked="0"/>
    </xf>
    <xf numFmtId="0" fontId="12" fillId="0" borderId="1">
      <alignment horizontal="center" vertical="center"/>
    </xf>
    <xf numFmtId="0" fontId="2" fillId="0" borderId="0">
      <alignment horizontal="center" vertical="top"/>
    </xf>
    <xf numFmtId="0" fontId="1" fillId="0" borderId="6">
      <alignment horizontal="center" vertical="center" wrapText="1"/>
      <protection locked="0"/>
    </xf>
    <xf numFmtId="0" fontId="2" fillId="0" borderId="0">
      <alignment horizontal="center" vertical="center"/>
      <protection locked="0"/>
    </xf>
    <xf numFmtId="0" fontId="10" fillId="0" borderId="0">
      <alignment horizontal="center" vertical="center" wrapText="1"/>
    </xf>
    <xf numFmtId="0" fontId="4" fillId="0" borderId="6">
      <alignment horizontal="center" vertical="center"/>
      <protection locked="0"/>
    </xf>
    <xf numFmtId="0" fontId="3" fillId="0" borderId="0">
      <alignment horizontal="right" vertical="center"/>
      <protection locked="0"/>
    </xf>
    <xf numFmtId="0" fontId="34" fillId="0" borderId="0">
      <alignment horizontal="center" vertical="center"/>
    </xf>
    <xf numFmtId="0" fontId="4" fillId="0" borderId="0">
      <protection locked="0"/>
    </xf>
    <xf numFmtId="0" fontId="3" fillId="0" borderId="0">
      <alignment horizontal="left" vertical="center"/>
    </xf>
    <xf numFmtId="0" fontId="4" fillId="0" borderId="1">
      <alignment horizontal="center" vertical="center"/>
      <protection locked="0"/>
    </xf>
    <xf numFmtId="0" fontId="4" fillId="0" borderId="7">
      <alignment horizontal="center" vertical="center"/>
    </xf>
    <xf numFmtId="0" fontId="4" fillId="0" borderId="2">
      <alignment horizontal="center" vertical="center" wrapText="1"/>
    </xf>
    <xf numFmtId="0" fontId="1" fillId="0" borderId="7">
      <alignment horizontal="center" vertical="center"/>
    </xf>
    <xf numFmtId="4" fontId="3" fillId="0" borderId="1">
      <alignment horizontal="right" vertical="center"/>
    </xf>
    <xf numFmtId="0" fontId="35" fillId="0" borderId="1">
      <alignment horizontal="center" vertical="center"/>
    </xf>
    <xf numFmtId="0" fontId="4" fillId="0" borderId="3">
      <alignment horizontal="center" vertical="center" wrapText="1"/>
    </xf>
    <xf numFmtId="4" fontId="4" fillId="0" borderId="1">
      <alignment vertical="center"/>
      <protection locked="0"/>
    </xf>
    <xf numFmtId="4" fontId="3" fillId="0" borderId="1">
      <alignment horizontal="right" vertical="center"/>
      <protection locked="0"/>
    </xf>
    <xf numFmtId="0" fontId="3" fillId="0" borderId="0">
      <alignment horizontal="right"/>
    </xf>
    <xf numFmtId="0" fontId="4" fillId="0" borderId="4">
      <alignment horizontal="center" vertical="center" wrapText="1"/>
    </xf>
    <xf numFmtId="0" fontId="36" fillId="0" borderId="0">
      <alignment vertical="top"/>
      <protection locked="0"/>
    </xf>
    <xf numFmtId="4" fontId="3" fillId="0" borderId="12">
      <alignment horizontal="right" vertical="center"/>
      <protection locked="0"/>
    </xf>
    <xf numFmtId="4" fontId="35" fillId="0" borderId="1">
      <alignment horizontal="right" vertical="center"/>
    </xf>
    <xf numFmtId="0" fontId="3" fillId="0" borderId="4">
      <alignment horizontal="left" vertical="center" wrapText="1"/>
    </xf>
    <xf numFmtId="4" fontId="3" fillId="0" borderId="12">
      <alignment horizontal="right" vertical="center"/>
    </xf>
    <xf numFmtId="4" fontId="35" fillId="0" borderId="1">
      <alignment horizontal="right" vertical="center"/>
      <protection locked="0"/>
    </xf>
    <xf numFmtId="0" fontId="3" fillId="0" borderId="12">
      <alignment horizontal="center" vertical="center"/>
    </xf>
    <xf numFmtId="0" fontId="36" fillId="0" borderId="0">
      <alignment vertical="top"/>
      <protection locked="0"/>
    </xf>
    <xf numFmtId="0" fontId="1" fillId="0" borderId="13">
      <alignment horizontal="center" vertical="center" wrapText="1"/>
    </xf>
    <xf numFmtId="0" fontId="57" fillId="0" borderId="0">
      <alignment horizontal="center" vertical="center"/>
    </xf>
    <xf numFmtId="0" fontId="1" fillId="0" borderId="0"/>
    <xf numFmtId="0" fontId="4" fillId="0" borderId="0">
      <alignment horizontal="left" vertical="center"/>
    </xf>
    <xf numFmtId="0" fontId="10" fillId="0" borderId="0">
      <alignment horizontal="center" vertical="center"/>
      <protection locked="0"/>
    </xf>
    <xf numFmtId="0" fontId="4" fillId="0" borderId="5">
      <alignment horizontal="center" vertical="center"/>
    </xf>
    <xf numFmtId="0" fontId="3" fillId="0" borderId="0">
      <alignment horizontal="left" vertical="center"/>
    </xf>
    <xf numFmtId="49" fontId="4" fillId="0" borderId="1">
      <alignment horizontal="center" vertical="center"/>
    </xf>
    <xf numFmtId="0" fontId="1" fillId="0" borderId="3">
      <alignment horizontal="center" vertical="center" wrapText="1"/>
    </xf>
    <xf numFmtId="0" fontId="4" fillId="0" borderId="1">
      <alignment vertical="center" wrapText="1"/>
    </xf>
    <xf numFmtId="0" fontId="1" fillId="0" borderId="4">
      <alignment horizontal="center" vertical="center"/>
    </xf>
    <xf numFmtId="49" fontId="1" fillId="0" borderId="1"/>
    <xf numFmtId="0" fontId="1" fillId="0" borderId="5">
      <alignment horizontal="center" vertical="center"/>
    </xf>
    <xf numFmtId="0" fontId="56" fillId="0" borderId="5">
      <alignment horizontal="center" vertical="center"/>
    </xf>
    <xf numFmtId="0" fontId="3" fillId="0" borderId="1">
      <alignment horizontal="left" vertical="center" wrapText="1"/>
    </xf>
    <xf numFmtId="0" fontId="3" fillId="0" borderId="5">
      <alignment horizontal="center" vertical="center"/>
      <protection locked="0"/>
    </xf>
    <xf numFmtId="0" fontId="1" fillId="0" borderId="6">
      <alignment horizontal="center" vertical="center"/>
      <protection locked="0"/>
    </xf>
    <xf numFmtId="0" fontId="1" fillId="0" borderId="11">
      <alignment horizontal="center" vertical="center" wrapText="1"/>
      <protection locked="0"/>
    </xf>
    <xf numFmtId="0" fontId="1" fillId="0" borderId="13">
      <alignment horizontal="center" vertical="center"/>
      <protection locked="0"/>
    </xf>
    <xf numFmtId="0" fontId="1" fillId="0" borderId="7">
      <alignment horizontal="center" vertical="center" wrapText="1"/>
    </xf>
    <xf numFmtId="0" fontId="1" fillId="0" borderId="0"/>
    <xf numFmtId="0" fontId="1" fillId="0" borderId="1">
      <alignment horizontal="center" vertical="center"/>
      <protection locked="0"/>
    </xf>
    <xf numFmtId="0" fontId="1" fillId="0" borderId="11">
      <alignment horizontal="center" vertical="center" wrapText="1"/>
    </xf>
    <xf numFmtId="0" fontId="2" fillId="0" borderId="0">
      <alignment horizontal="center" vertical="center"/>
      <protection locked="0"/>
    </xf>
    <xf numFmtId="0" fontId="3" fillId="0" borderId="0">
      <alignment vertical="top"/>
      <protection locked="0"/>
    </xf>
    <xf numFmtId="0" fontId="1" fillId="0" borderId="10">
      <alignment horizontal="center" vertical="center" wrapText="1"/>
      <protection locked="0"/>
    </xf>
    <xf numFmtId="0" fontId="3" fillId="0" borderId="0">
      <alignment horizontal="left" vertical="center"/>
      <protection locked="0"/>
    </xf>
    <xf numFmtId="0" fontId="1" fillId="0" borderId="4">
      <alignment horizontal="center" vertical="center"/>
      <protection locked="0"/>
    </xf>
    <xf numFmtId="0" fontId="3" fillId="0" borderId="11">
      <alignment horizontal="right" vertical="center"/>
      <protection locked="0"/>
    </xf>
    <xf numFmtId="0" fontId="4" fillId="0" borderId="3">
      <alignment horizontal="center" vertical="center" wrapText="1"/>
      <protection locked="0"/>
    </xf>
    <xf numFmtId="3" fontId="1" fillId="0" borderId="4">
      <alignment horizontal="center" vertical="center"/>
    </xf>
    <xf numFmtId="0" fontId="3" fillId="0" borderId="0">
      <alignment horizontal="right" wrapText="1"/>
      <protection locked="0"/>
    </xf>
    <xf numFmtId="0" fontId="4" fillId="0" borderId="3">
      <alignment horizontal="center" vertical="center"/>
    </xf>
    <xf numFmtId="4" fontId="3" fillId="0" borderId="4">
      <alignment horizontal="right" vertical="center"/>
      <protection locked="0"/>
    </xf>
    <xf numFmtId="0" fontId="1" fillId="0" borderId="9">
      <alignment horizontal="center" vertical="center" wrapText="1"/>
    </xf>
    <xf numFmtId="0" fontId="4" fillId="0" borderId="4">
      <alignment horizontal="center" vertical="center"/>
      <protection locked="0"/>
    </xf>
    <xf numFmtId="3" fontId="1" fillId="0" borderId="11">
      <alignment horizontal="center" vertical="center"/>
    </xf>
    <xf numFmtId="0" fontId="3" fillId="0" borderId="11">
      <alignment horizontal="right" vertical="center"/>
    </xf>
    <xf numFmtId="0" fontId="1" fillId="0" borderId="1">
      <alignment horizontal="center" vertical="center"/>
      <protection locked="0"/>
    </xf>
    <xf numFmtId="0" fontId="1" fillId="0" borderId="1"/>
    <xf numFmtId="0" fontId="3" fillId="0" borderId="1">
      <alignment horizontal="left" vertical="center"/>
    </xf>
    <xf numFmtId="0" fontId="1" fillId="0" borderId="0">
      <alignment horizontal="right" vertical="center"/>
      <protection locked="0"/>
    </xf>
    <xf numFmtId="0" fontId="1" fillId="0" borderId="0">
      <alignment horizontal="right"/>
      <protection locked="0"/>
    </xf>
    <xf numFmtId="0" fontId="1" fillId="0" borderId="7">
      <alignment horizontal="center" vertical="center" wrapText="1"/>
      <protection locked="0"/>
    </xf>
    <xf numFmtId="0" fontId="4" fillId="0" borderId="2">
      <alignment horizontal="center" vertical="center" wrapText="1"/>
    </xf>
    <xf numFmtId="0" fontId="1" fillId="0" borderId="0"/>
    <xf numFmtId="0" fontId="4" fillId="0" borderId="4">
      <alignment horizontal="center" vertical="center" wrapText="1"/>
    </xf>
    <xf numFmtId="0" fontId="4" fillId="0" borderId="4">
      <alignment horizontal="center" vertical="center"/>
    </xf>
    <xf numFmtId="0" fontId="3" fillId="0" borderId="0">
      <alignment horizontal="left" vertical="center" wrapText="1"/>
      <protection locked="0"/>
    </xf>
    <xf numFmtId="0" fontId="3" fillId="0" borderId="7">
      <alignment horizontal="left" vertical="center"/>
    </xf>
    <xf numFmtId="0" fontId="3" fillId="0" borderId="1">
      <alignment horizontal="right" vertical="center" wrapText="1"/>
    </xf>
    <xf numFmtId="0" fontId="4" fillId="0" borderId="2">
      <alignment horizontal="center" vertical="center" wrapText="1"/>
    </xf>
    <xf numFmtId="0" fontId="3" fillId="0" borderId="1">
      <alignment horizontal="right" vertical="center" wrapText="1"/>
      <protection locked="0"/>
    </xf>
    <xf numFmtId="0" fontId="4" fillId="0" borderId="0"/>
    <xf numFmtId="0" fontId="15" fillId="0" borderId="0">
      <alignment horizontal="right"/>
      <protection locked="0"/>
    </xf>
    <xf numFmtId="0" fontId="4" fillId="0" borderId="4">
      <alignment horizontal="center" vertical="center"/>
    </xf>
    <xf numFmtId="0" fontId="4" fillId="0" borderId="5">
      <alignment horizontal="center" vertical="center"/>
    </xf>
    <xf numFmtId="0" fontId="4" fillId="0" borderId="2">
      <alignment horizontal="center" vertical="center"/>
    </xf>
    <xf numFmtId="0" fontId="16" fillId="0" borderId="0">
      <alignment horizontal="center" vertical="center" wrapText="1"/>
      <protection locked="0"/>
    </xf>
    <xf numFmtId="0" fontId="3" fillId="0" borderId="4">
      <alignment horizontal="left" vertical="center" wrapText="1"/>
    </xf>
    <xf numFmtId="0" fontId="35" fillId="0" borderId="1">
      <alignment horizontal="center" vertical="center"/>
    </xf>
    <xf numFmtId="0" fontId="36" fillId="0" borderId="0">
      <alignment vertical="top"/>
      <protection locked="0"/>
    </xf>
    <xf numFmtId="0" fontId="4" fillId="0" borderId="6">
      <alignment horizontal="center" vertical="center"/>
    </xf>
    <xf numFmtId="0" fontId="3" fillId="0" borderId="0">
      <alignment horizontal="left" vertical="center"/>
      <protection locked="0"/>
    </xf>
    <xf numFmtId="0" fontId="1" fillId="0" borderId="12">
      <alignment horizontal="center" vertical="center" wrapText="1"/>
      <protection locked="0"/>
    </xf>
    <xf numFmtId="0" fontId="35" fillId="0" borderId="1">
      <alignment horizontal="center" vertical="center"/>
      <protection locked="0"/>
    </xf>
    <xf numFmtId="0" fontId="1" fillId="0" borderId="1">
      <alignment horizontal="center" vertical="center"/>
      <protection locked="0"/>
    </xf>
    <xf numFmtId="0" fontId="4" fillId="0" borderId="2">
      <alignment horizontal="center" vertical="center"/>
      <protection locked="0"/>
    </xf>
    <xf numFmtId="0" fontId="4" fillId="0" borderId="0">
      <alignment horizontal="left" vertical="center" wrapText="1"/>
    </xf>
    <xf numFmtId="0" fontId="33" fillId="0" borderId="0">
      <alignment horizontal="center" vertical="center"/>
    </xf>
    <xf numFmtId="0" fontId="3" fillId="0" borderId="11">
      <alignment horizontal="left" vertical="center" wrapText="1"/>
    </xf>
    <xf numFmtId="0" fontId="1" fillId="0" borderId="11">
      <alignment horizontal="center" vertical="center" wrapText="1"/>
    </xf>
    <xf numFmtId="0" fontId="4" fillId="0" borderId="0">
      <alignment wrapText="1"/>
    </xf>
    <xf numFmtId="0" fontId="3" fillId="0" borderId="1">
      <alignment horizontal="left" vertical="center" wrapText="1"/>
      <protection locked="0"/>
    </xf>
    <xf numFmtId="4" fontId="3" fillId="0" borderId="11">
      <alignment horizontal="right" vertical="center"/>
    </xf>
    <xf numFmtId="3" fontId="4" fillId="0" borderId="11">
      <alignment horizontal="center" vertical="center"/>
    </xf>
    <xf numFmtId="0" fontId="1" fillId="0" borderId="0">
      <alignment vertical="top"/>
      <protection locked="0"/>
    </xf>
    <xf numFmtId="0" fontId="4" fillId="0" borderId="6">
      <alignment horizontal="center" vertical="center"/>
    </xf>
    <xf numFmtId="0" fontId="4" fillId="0" borderId="11">
      <alignment horizontal="center" vertical="center"/>
      <protection locked="0"/>
    </xf>
    <xf numFmtId="0" fontId="4" fillId="0" borderId="3">
      <alignment horizontal="center" vertical="center"/>
      <protection locked="0"/>
    </xf>
    <xf numFmtId="0" fontId="4" fillId="0" borderId="7">
      <alignment horizontal="center" vertical="center"/>
    </xf>
    <xf numFmtId="0" fontId="1" fillId="0" borderId="9">
      <alignment horizontal="center" vertical="center"/>
    </xf>
    <xf numFmtId="0" fontId="3" fillId="0" borderId="6">
      <alignment horizontal="left" vertical="center"/>
      <protection locked="0"/>
    </xf>
    <xf numFmtId="0" fontId="4" fillId="0" borderId="5">
      <alignment horizontal="center" vertical="center"/>
      <protection locked="0"/>
    </xf>
    <xf numFmtId="3" fontId="4" fillId="0" borderId="11">
      <alignment horizontal="center" vertical="center"/>
      <protection locked="0"/>
    </xf>
    <xf numFmtId="0" fontId="1" fillId="0" borderId="9">
      <alignment horizontal="center" vertical="center" wrapText="1"/>
    </xf>
    <xf numFmtId="49" fontId="1" fillId="0" borderId="0">
      <protection locked="0"/>
    </xf>
    <xf numFmtId="0" fontId="4" fillId="0" borderId="2">
      <alignment horizontal="center" vertical="center"/>
      <protection locked="0"/>
    </xf>
    <xf numFmtId="0" fontId="4" fillId="0" borderId="6">
      <alignment horizontal="center" vertical="center" wrapText="1"/>
    </xf>
    <xf numFmtId="0" fontId="4" fillId="0" borderId="7">
      <alignment horizontal="center" vertical="center" wrapText="1"/>
    </xf>
    <xf numFmtId="0" fontId="1" fillId="0" borderId="0"/>
    <xf numFmtId="0" fontId="1" fillId="0" borderId="0">
      <protection locked="0"/>
    </xf>
    <xf numFmtId="0" fontId="4" fillId="0" borderId="6">
      <alignment horizontal="center" vertical="center"/>
      <protection locked="0"/>
    </xf>
    <xf numFmtId="0" fontId="4" fillId="0" borderId="11">
      <alignment horizontal="center" vertical="center" wrapText="1"/>
      <protection locked="0"/>
    </xf>
    <xf numFmtId="0" fontId="36" fillId="0" borderId="0">
      <alignment vertical="top"/>
      <protection locked="0"/>
    </xf>
    <xf numFmtId="0" fontId="2" fillId="0" borderId="0">
      <alignment horizontal="center" vertical="center"/>
    </xf>
    <xf numFmtId="0" fontId="4" fillId="0" borderId="0">
      <protection locked="0"/>
    </xf>
    <xf numFmtId="0" fontId="4" fillId="0" borderId="5">
      <alignment horizontal="center" vertical="center" wrapText="1"/>
      <protection locked="0"/>
    </xf>
    <xf numFmtId="3" fontId="4" fillId="0" borderId="11">
      <alignment horizontal="center" vertical="top"/>
      <protection locked="0"/>
    </xf>
    <xf numFmtId="0" fontId="3" fillId="0" borderId="0">
      <alignment horizontal="left" vertical="center"/>
      <protection locked="0"/>
    </xf>
    <xf numFmtId="0" fontId="4" fillId="0" borderId="1">
      <alignment horizontal="center" vertical="center" wrapText="1"/>
      <protection locked="0"/>
    </xf>
    <xf numFmtId="0" fontId="4" fillId="0" borderId="4">
      <alignment horizontal="center" vertical="center" wrapText="1"/>
      <protection locked="0"/>
    </xf>
    <xf numFmtId="0" fontId="1" fillId="0" borderId="11">
      <alignment horizontal="center" vertical="top"/>
    </xf>
    <xf numFmtId="0" fontId="4" fillId="0" borderId="2">
      <alignment horizontal="center" vertical="center" wrapText="1"/>
      <protection locked="0"/>
    </xf>
    <xf numFmtId="0" fontId="2" fillId="0" borderId="0">
      <alignment horizontal="center" vertical="center"/>
    </xf>
    <xf numFmtId="0" fontId="3" fillId="0" borderId="1">
      <alignment horizontal="right" vertical="center"/>
      <protection locked="0"/>
    </xf>
    <xf numFmtId="0" fontId="10" fillId="0" borderId="0">
      <alignment horizontal="center" vertical="center"/>
    </xf>
    <xf numFmtId="0" fontId="3" fillId="0" borderId="0">
      <alignment horizontal="left" vertical="center"/>
      <protection locked="0"/>
    </xf>
    <xf numFmtId="0" fontId="4" fillId="0" borderId="5">
      <alignment horizontal="center" vertical="center"/>
    </xf>
    <xf numFmtId="0" fontId="4" fillId="0" borderId="2">
      <alignment horizontal="center" vertical="center"/>
    </xf>
    <xf numFmtId="0" fontId="4" fillId="0" borderId="4">
      <alignment horizontal="center" vertical="center"/>
    </xf>
    <xf numFmtId="0" fontId="3" fillId="0" borderId="1">
      <alignment vertical="center"/>
    </xf>
    <xf numFmtId="0" fontId="3" fillId="0" borderId="1">
      <alignment vertical="center"/>
      <protection locked="0"/>
    </xf>
    <xf numFmtId="0" fontId="4" fillId="0" borderId="7">
      <alignment horizontal="center" vertical="center"/>
    </xf>
    <xf numFmtId="0" fontId="1" fillId="0" borderId="0">
      <alignment horizontal="right"/>
      <protection locked="0"/>
    </xf>
    <xf numFmtId="0" fontId="4" fillId="0" borderId="1">
      <alignment horizontal="center" vertical="center"/>
      <protection locked="0"/>
    </xf>
    <xf numFmtId="0" fontId="4" fillId="0" borderId="2">
      <alignment horizontal="center" vertical="center"/>
      <protection locked="0"/>
    </xf>
    <xf numFmtId="4" fontId="35" fillId="0" borderId="1">
      <alignment horizontal="right" vertical="center"/>
    </xf>
    <xf numFmtId="0" fontId="4" fillId="0" borderId="7">
      <alignment horizontal="center" vertical="center"/>
    </xf>
    <xf numFmtId="0" fontId="3" fillId="0" borderId="1">
      <alignment horizontal="left" vertical="center" wrapText="1"/>
      <protection locked="0"/>
    </xf>
    <xf numFmtId="0" fontId="4" fillId="0" borderId="4">
      <alignment horizontal="center" vertical="center" wrapText="1"/>
    </xf>
    <xf numFmtId="0" fontId="3" fillId="0" borderId="1">
      <alignment horizontal="left" vertical="center"/>
      <protection locked="0"/>
    </xf>
    <xf numFmtId="0" fontId="1" fillId="0" borderId="6">
      <alignment horizontal="center" vertical="center"/>
      <protection locked="0"/>
    </xf>
    <xf numFmtId="4" fontId="3" fillId="0" borderId="1">
      <alignment horizontal="right" vertical="center"/>
    </xf>
    <xf numFmtId="0" fontId="3" fillId="0" borderId="0">
      <alignment horizontal="right" vertical="center"/>
    </xf>
    <xf numFmtId="0" fontId="1" fillId="0" borderId="0"/>
    <xf numFmtId="4" fontId="3" fillId="0" borderId="1">
      <alignment horizontal="right" vertical="center"/>
      <protection locked="0"/>
    </xf>
    <xf numFmtId="0" fontId="3" fillId="0" borderId="0">
      <alignment horizontal="right"/>
    </xf>
    <xf numFmtId="0" fontId="35" fillId="0" borderId="1">
      <alignment horizontal="right" vertical="center"/>
    </xf>
    <xf numFmtId="0" fontId="36" fillId="0" borderId="0">
      <alignment vertical="top"/>
      <protection locked="0"/>
    </xf>
    <xf numFmtId="49" fontId="1" fillId="0" borderId="0"/>
    <xf numFmtId="0" fontId="16" fillId="0" borderId="0">
      <alignment horizontal="center" vertical="center"/>
    </xf>
    <xf numFmtId="49" fontId="4" fillId="0" borderId="5">
      <alignment horizontal="center" vertical="center" wrapText="1"/>
    </xf>
    <xf numFmtId="49" fontId="4" fillId="0" borderId="1">
      <alignment horizontal="center" vertical="center"/>
    </xf>
    <xf numFmtId="0" fontId="3" fillId="0" borderId="1">
      <alignment horizontal="left" vertical="center" wrapText="1"/>
    </xf>
    <xf numFmtId="0" fontId="1" fillId="0" borderId="5">
      <alignment horizontal="center" vertical="center"/>
    </xf>
    <xf numFmtId="49" fontId="4" fillId="0" borderId="7">
      <alignment horizontal="center" vertical="center" wrapText="1"/>
    </xf>
    <xf numFmtId="0" fontId="1" fillId="0" borderId="7">
      <alignment horizontal="center" vertical="center"/>
    </xf>
    <xf numFmtId="0" fontId="1" fillId="0" borderId="0"/>
    <xf numFmtId="0" fontId="4" fillId="0" borderId="2">
      <alignment horizontal="center" vertical="center"/>
      <protection locked="0"/>
    </xf>
    <xf numFmtId="0" fontId="4" fillId="0" borderId="4">
      <alignment horizontal="center" vertical="center"/>
    </xf>
    <xf numFmtId="4" fontId="3" fillId="0" borderId="1">
      <alignment horizontal="right" vertical="center" wrapText="1"/>
    </xf>
    <xf numFmtId="4" fontId="3" fillId="0" borderId="1">
      <alignment horizontal="right" vertical="center" wrapText="1"/>
      <protection locked="0"/>
    </xf>
    <xf numFmtId="0" fontId="4" fillId="0" borderId="1">
      <alignment horizontal="center" vertical="center"/>
    </xf>
    <xf numFmtId="0" fontId="4" fillId="0" borderId="7">
      <alignment horizontal="center" vertical="center"/>
    </xf>
    <xf numFmtId="0" fontId="4" fillId="0" borderId="6">
      <alignment horizontal="center" vertical="center"/>
    </xf>
    <xf numFmtId="0" fontId="3" fillId="0" borderId="0">
      <alignment horizontal="right"/>
    </xf>
    <xf numFmtId="0" fontId="4" fillId="0" borderId="9">
      <alignment horizontal="center" vertical="center"/>
    </xf>
    <xf numFmtId="0" fontId="4" fillId="0" borderId="11">
      <alignment horizontal="center" vertical="center"/>
    </xf>
    <xf numFmtId="0" fontId="1" fillId="0" borderId="1">
      <alignment horizontal="center"/>
    </xf>
    <xf numFmtId="0" fontId="36" fillId="0" borderId="0">
      <alignment vertical="top"/>
      <protection locked="0"/>
    </xf>
    <xf numFmtId="49" fontId="1" fillId="0" borderId="0">
      <alignment horizontal="center"/>
    </xf>
    <xf numFmtId="0" fontId="4" fillId="0" borderId="6">
      <alignment horizontal="center" vertical="center"/>
    </xf>
    <xf numFmtId="49" fontId="4" fillId="0" borderId="6">
      <alignment horizontal="center" vertical="center" wrapText="1"/>
    </xf>
    <xf numFmtId="0" fontId="1" fillId="0" borderId="0">
      <alignment horizontal="center" wrapText="1"/>
    </xf>
    <xf numFmtId="0" fontId="24" fillId="0" borderId="0">
      <alignment horizontal="center" vertical="center" wrapText="1"/>
    </xf>
    <xf numFmtId="0" fontId="3" fillId="0" borderId="0">
      <alignment horizontal="left" vertical="center"/>
      <protection locked="0"/>
    </xf>
    <xf numFmtId="0" fontId="4" fillId="0" borderId="2">
      <alignment horizontal="center" vertical="center" wrapText="1"/>
    </xf>
    <xf numFmtId="0" fontId="4" fillId="0" borderId="4">
      <alignment horizontal="center" vertical="center" wrapText="1"/>
    </xf>
    <xf numFmtId="0" fontId="8" fillId="0" borderId="0">
      <alignment vertical="top"/>
      <protection locked="0"/>
    </xf>
    <xf numFmtId="0" fontId="25" fillId="0" borderId="1">
      <alignment horizontal="center" vertical="center" wrapText="1"/>
    </xf>
    <xf numFmtId="4" fontId="3" fillId="0" borderId="1">
      <alignment horizontal="right" vertical="center"/>
    </xf>
    <xf numFmtId="0" fontId="25" fillId="0" borderId="0">
      <alignment horizontal="center" wrapText="1"/>
    </xf>
    <xf numFmtId="0" fontId="4" fillId="0" borderId="2">
      <alignment horizontal="center" vertical="center"/>
    </xf>
    <xf numFmtId="0" fontId="4" fillId="0" borderId="4">
      <alignment horizontal="center" vertical="center"/>
    </xf>
    <xf numFmtId="0" fontId="1" fillId="0" borderId="0">
      <alignment wrapText="1"/>
    </xf>
    <xf numFmtId="0" fontId="4" fillId="0" borderId="5">
      <alignment horizontal="center" vertical="center"/>
    </xf>
    <xf numFmtId="0" fontId="4" fillId="0" borderId="1">
      <alignment horizontal="center" vertical="center"/>
    </xf>
    <xf numFmtId="0" fontId="25" fillId="0" borderId="5">
      <alignment horizontal="center" vertical="center" wrapText="1"/>
    </xf>
    <xf numFmtId="4" fontId="3" fillId="0" borderId="5">
      <alignment horizontal="right" vertical="center"/>
    </xf>
    <xf numFmtId="0" fontId="4" fillId="0" borderId="7">
      <alignment horizontal="center" vertical="center"/>
    </xf>
    <xf numFmtId="0" fontId="58" fillId="0" borderId="0">
      <alignment vertical="center"/>
    </xf>
    <xf numFmtId="0" fontId="25" fillId="0" borderId="0">
      <alignment wrapText="1"/>
    </xf>
    <xf numFmtId="0" fontId="3" fillId="0" borderId="0">
      <alignment horizontal="right" wrapText="1"/>
    </xf>
    <xf numFmtId="0" fontId="1" fillId="0" borderId="0"/>
    <xf numFmtId="0" fontId="36" fillId="0" borderId="0">
      <alignment vertical="top"/>
      <protection locked="0"/>
    </xf>
    <xf numFmtId="0" fontId="4" fillId="0" borderId="6">
      <alignment horizontal="center" vertical="center"/>
    </xf>
    <xf numFmtId="0" fontId="25" fillId="0" borderId="0">
      <alignment horizontal="center"/>
    </xf>
    <xf numFmtId="0" fontId="25" fillId="0" borderId="0"/>
    <xf numFmtId="0" fontId="4" fillId="0" borderId="3">
      <alignment horizontal="center" vertical="center" wrapText="1"/>
      <protection locked="0"/>
    </xf>
    <xf numFmtId="0" fontId="4" fillId="0" borderId="0"/>
    <xf numFmtId="0" fontId="1" fillId="0" borderId="1"/>
    <xf numFmtId="0" fontId="4" fillId="0" borderId="4">
      <alignment horizontal="center" vertical="center" wrapText="1"/>
      <protection locked="0"/>
    </xf>
    <xf numFmtId="0" fontId="4" fillId="0" borderId="6">
      <alignment horizontal="center" vertical="center"/>
    </xf>
    <xf numFmtId="0" fontId="4" fillId="0" borderId="7">
      <alignment horizontal="center" vertical="center"/>
      <protection locked="0"/>
    </xf>
    <xf numFmtId="0" fontId="1" fillId="0" borderId="1">
      <alignment horizontal="center" vertical="center"/>
    </xf>
    <xf numFmtId="0" fontId="4" fillId="0" borderId="7">
      <alignment horizontal="center" vertical="center" wrapText="1"/>
      <protection locked="0"/>
    </xf>
    <xf numFmtId="0" fontId="4" fillId="0" borderId="5">
      <alignment horizontal="center" vertical="center"/>
    </xf>
    <xf numFmtId="0" fontId="3" fillId="0" borderId="1">
      <alignment horizontal="left" vertical="center" wrapText="1"/>
      <protection locked="0"/>
    </xf>
    <xf numFmtId="0" fontId="4" fillId="0" borderId="7">
      <alignment horizontal="center" vertical="center"/>
    </xf>
    <xf numFmtId="0" fontId="1" fillId="0" borderId="7">
      <alignment horizontal="center"/>
    </xf>
    <xf numFmtId="0" fontId="1" fillId="0" borderId="1"/>
    <xf numFmtId="0" fontId="4" fillId="0" borderId="6">
      <alignment horizontal="center" vertical="center" wrapText="1"/>
      <protection locked="0"/>
    </xf>
    <xf numFmtId="0" fontId="36" fillId="0" borderId="0">
      <alignment vertical="top"/>
      <protection locked="0"/>
    </xf>
    <xf numFmtId="0" fontId="1" fillId="0" borderId="1">
      <alignment horizontal="center"/>
    </xf>
    <xf numFmtId="49" fontId="15" fillId="0" borderId="0">
      <protection locked="0"/>
    </xf>
    <xf numFmtId="0" fontId="1" fillId="0" borderId="0">
      <alignment vertical="center"/>
    </xf>
    <xf numFmtId="0" fontId="3" fillId="0" borderId="0">
      <alignment horizontal="right" vertical="center"/>
      <protection locked="0"/>
    </xf>
    <xf numFmtId="0" fontId="4" fillId="0" borderId="0">
      <alignment horizontal="left" vertical="center"/>
    </xf>
    <xf numFmtId="49" fontId="4" fillId="0" borderId="2">
      <alignment horizontal="center" vertical="center" wrapText="1"/>
      <protection locked="0"/>
    </xf>
    <xf numFmtId="0" fontId="10" fillId="0" borderId="0">
      <alignment horizontal="center" vertical="center" wrapText="1"/>
    </xf>
    <xf numFmtId="0" fontId="3" fillId="0" borderId="0">
      <alignment horizontal="right"/>
      <protection locked="0"/>
    </xf>
    <xf numFmtId="0" fontId="3" fillId="0" borderId="7">
      <alignment vertical="center" wrapText="1"/>
      <protection locked="0"/>
    </xf>
    <xf numFmtId="49" fontId="4" fillId="0" borderId="3">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2">
      <alignment horizontal="center" vertical="center" wrapText="1"/>
      <protection locked="0"/>
    </xf>
    <xf numFmtId="0" fontId="4" fillId="0" borderId="3">
      <alignment horizontal="center" vertical="center" wrapText="1"/>
      <protection locked="0"/>
    </xf>
    <xf numFmtId="0" fontId="4" fillId="0" borderId="3">
      <alignment horizontal="center" vertical="center"/>
    </xf>
    <xf numFmtId="0" fontId="4" fillId="0" borderId="4">
      <alignment horizontal="center" vertical="center" wrapText="1"/>
      <protection locked="0"/>
    </xf>
    <xf numFmtId="0" fontId="1" fillId="0" borderId="1">
      <alignment horizontal="center" vertical="center"/>
    </xf>
    <xf numFmtId="0" fontId="3" fillId="0" borderId="1">
      <alignment horizontal="left" vertical="top" wrapText="1"/>
      <protection locked="0"/>
    </xf>
    <xf numFmtId="0" fontId="1" fillId="0" borderId="1"/>
    <xf numFmtId="0" fontId="1" fillId="0" borderId="5">
      <alignment horizontal="center" vertical="center" wrapText="1"/>
      <protection locked="0"/>
    </xf>
    <xf numFmtId="0" fontId="4" fillId="0" borderId="0">
      <alignment horizontal="left" vertical="center"/>
    </xf>
    <xf numFmtId="0" fontId="4" fillId="0" borderId="2">
      <alignment horizontal="center" vertical="center" wrapText="1"/>
    </xf>
    <xf numFmtId="49" fontId="1" fillId="0" borderId="0"/>
    <xf numFmtId="0" fontId="4" fillId="0" borderId="4">
      <alignment horizontal="center" vertical="center"/>
    </xf>
    <xf numFmtId="0" fontId="4" fillId="0" borderId="3">
      <alignment horizontal="center" vertical="center" wrapText="1"/>
    </xf>
    <xf numFmtId="0" fontId="3" fillId="0" borderId="6">
      <alignment horizontal="left" vertical="center"/>
    </xf>
    <xf numFmtId="0" fontId="4" fillId="0" borderId="4">
      <alignment horizontal="center" vertical="center" wrapText="1"/>
    </xf>
    <xf numFmtId="0" fontId="3" fillId="0" borderId="1">
      <alignment horizontal="left" vertical="center" wrapText="1"/>
      <protection locked="0"/>
    </xf>
    <xf numFmtId="0" fontId="3" fillId="0" borderId="7">
      <alignment horizontal="left" vertical="center"/>
    </xf>
    <xf numFmtId="0" fontId="2" fillId="0" borderId="0">
      <alignment horizontal="center" vertical="center" wrapText="1"/>
    </xf>
    <xf numFmtId="0" fontId="3" fillId="0" borderId="1">
      <alignment horizontal="left" vertical="center" wrapText="1"/>
    </xf>
    <xf numFmtId="0" fontId="4" fillId="0" borderId="0"/>
    <xf numFmtId="0" fontId="4" fillId="0" borderId="0">
      <alignment wrapText="1"/>
    </xf>
    <xf numFmtId="0" fontId="4" fillId="0" borderId="2">
      <alignment horizontal="center" vertical="center"/>
    </xf>
    <xf numFmtId="0" fontId="4" fillId="0" borderId="12">
      <alignment horizontal="center" vertical="center" wrapText="1"/>
      <protection locked="0"/>
    </xf>
    <xf numFmtId="0" fontId="4" fillId="0" borderId="9">
      <alignment horizontal="center" vertical="center" wrapText="1"/>
    </xf>
    <xf numFmtId="4" fontId="3" fillId="0" borderId="1">
      <alignment horizontal="right" vertical="center" wrapText="1"/>
      <protection locked="0"/>
    </xf>
    <xf numFmtId="0" fontId="4" fillId="0" borderId="1">
      <alignment horizontal="center" vertical="center" wrapText="1"/>
    </xf>
    <xf numFmtId="0" fontId="4" fillId="0" borderId="10">
      <alignment horizontal="center" vertical="center" wrapText="1"/>
    </xf>
    <xf numFmtId="4" fontId="3" fillId="0" borderId="1">
      <alignment horizontal="right" vertical="center" wrapText="1"/>
    </xf>
    <xf numFmtId="0" fontId="4" fillId="0" borderId="6">
      <alignment horizontal="center" vertical="center"/>
    </xf>
    <xf numFmtId="0" fontId="4" fillId="0" borderId="11">
      <alignment horizontal="center" vertical="center" wrapText="1"/>
    </xf>
    <xf numFmtId="0" fontId="4" fillId="0" borderId="22">
      <alignment horizontal="center" vertical="center"/>
    </xf>
    <xf numFmtId="0" fontId="4" fillId="0" borderId="11">
      <alignment horizontal="center" vertical="center"/>
    </xf>
    <xf numFmtId="0" fontId="3" fillId="0" borderId="13">
      <alignment horizontal="left" vertical="center"/>
    </xf>
    <xf numFmtId="0" fontId="4" fillId="0" borderId="9">
      <alignment horizontal="center" vertical="center" wrapText="1"/>
      <protection locked="0"/>
    </xf>
    <xf numFmtId="0" fontId="4" fillId="0" borderId="7">
      <alignment horizontal="center" vertical="center"/>
    </xf>
    <xf numFmtId="0" fontId="3" fillId="0" borderId="0">
      <alignment horizontal="right" vertical="center"/>
    </xf>
    <xf numFmtId="0" fontId="4" fillId="0" borderId="11">
      <alignment horizontal="center" vertical="center" wrapText="1"/>
      <protection locked="0"/>
    </xf>
    <xf numFmtId="0" fontId="1" fillId="0" borderId="0">
      <protection locked="0"/>
    </xf>
    <xf numFmtId="4" fontId="3" fillId="0" borderId="1">
      <alignment horizontal="right" vertical="center"/>
      <protection locked="0"/>
    </xf>
    <xf numFmtId="0" fontId="3" fillId="0" borderId="0">
      <alignment horizontal="right"/>
    </xf>
    <xf numFmtId="0" fontId="3" fillId="0" borderId="11">
      <alignment horizontal="right" vertical="center"/>
      <protection locked="0"/>
    </xf>
    <xf numFmtId="0" fontId="2" fillId="0" borderId="0">
      <alignment horizontal="center" vertical="center"/>
      <protection locked="0"/>
    </xf>
    <xf numFmtId="4" fontId="3" fillId="0" borderId="1">
      <alignment horizontal="right" vertical="center"/>
    </xf>
    <xf numFmtId="0" fontId="36" fillId="0" borderId="0">
      <alignment vertical="top"/>
      <protection locked="0"/>
    </xf>
    <xf numFmtId="0" fontId="3" fillId="0" borderId="1">
      <alignment horizontal="right" vertical="center" wrapText="1"/>
      <protection locked="0"/>
    </xf>
    <xf numFmtId="0" fontId="1" fillId="0" borderId="0">
      <alignment vertical="center"/>
    </xf>
    <xf numFmtId="0" fontId="10"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2">
      <alignment horizontal="left" vertical="center" wrapText="1"/>
      <protection locked="0"/>
    </xf>
    <xf numFmtId="0" fontId="1" fillId="0" borderId="3">
      <alignment vertical="center"/>
    </xf>
    <xf numFmtId="0" fontId="1" fillId="0" borderId="4">
      <alignment vertical="center"/>
    </xf>
    <xf numFmtId="0" fontId="3" fillId="0" borderId="1">
      <alignment vertical="center" wrapText="1"/>
    </xf>
    <xf numFmtId="0" fontId="3" fillId="0" borderId="1">
      <alignment horizontal="left" vertical="center" wrapText="1"/>
      <protection locked="0"/>
    </xf>
    <xf numFmtId="0" fontId="3" fillId="0" borderId="1">
      <alignment horizontal="center" vertical="center" wrapText="1"/>
    </xf>
    <xf numFmtId="0" fontId="2" fillId="0" borderId="0">
      <alignment horizontal="center" vertical="center"/>
      <protection locked="0"/>
    </xf>
    <xf numFmtId="0" fontId="4" fillId="0" borderId="1">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6" fillId="0" borderId="0">
      <alignment vertical="top"/>
      <protection locked="0"/>
    </xf>
    <xf numFmtId="0" fontId="1" fillId="0" borderId="0">
      <alignment vertical="center"/>
    </xf>
    <xf numFmtId="0" fontId="10" fillId="0" borderId="0">
      <alignment horizontal="center" vertical="center"/>
    </xf>
    <xf numFmtId="0" fontId="3" fillId="0" borderId="0">
      <alignment horizontal="left" vertical="center"/>
      <protection locked="0"/>
    </xf>
    <xf numFmtId="0" fontId="4" fillId="0" borderId="1">
      <alignment horizontal="center" vertical="center" wrapText="1"/>
    </xf>
    <xf numFmtId="0" fontId="3" fillId="0" borderId="1">
      <alignment horizontal="left" vertical="center" wrapText="1"/>
    </xf>
    <xf numFmtId="0" fontId="3" fillId="0" borderId="1">
      <alignment horizontal="left" vertical="center" wrapText="1"/>
      <protection locked="0"/>
    </xf>
    <xf numFmtId="0" fontId="2" fillId="0" borderId="0">
      <alignment horizontal="center" vertical="center"/>
    </xf>
    <xf numFmtId="0" fontId="4" fillId="0" borderId="1">
      <alignment horizontal="center" vertical="center"/>
      <protection locked="0"/>
    </xf>
    <xf numFmtId="0" fontId="3" fillId="0" borderId="1">
      <alignment vertical="center" wrapText="1"/>
    </xf>
    <xf numFmtId="0" fontId="4" fillId="0" borderId="1">
      <alignment horizontal="center" vertical="center" wrapText="1"/>
      <protection locked="0"/>
    </xf>
    <xf numFmtId="0" fontId="1" fillId="0" borderId="0">
      <alignment horizontal="right"/>
    </xf>
    <xf numFmtId="4" fontId="3" fillId="0" borderId="1">
      <alignment horizontal="right" vertical="center"/>
      <protection locked="0"/>
    </xf>
    <xf numFmtId="0" fontId="3" fillId="0" borderId="1">
      <alignment horizontal="center" vertical="center" wrapText="1"/>
    </xf>
    <xf numFmtId="0" fontId="16" fillId="0" borderId="0">
      <alignment horizontal="center" vertical="center"/>
    </xf>
    <xf numFmtId="4" fontId="3" fillId="0" borderId="1">
      <alignment horizontal="right" vertical="center"/>
    </xf>
    <xf numFmtId="0" fontId="2" fillId="0" borderId="0">
      <alignment horizontal="center" vertical="center"/>
      <protection locked="0"/>
    </xf>
    <xf numFmtId="4" fontId="3" fillId="0" borderId="1">
      <alignment horizontal="right" vertical="center" wrapText="1"/>
      <protection locked="0"/>
    </xf>
    <xf numFmtId="0" fontId="3" fillId="0" borderId="0">
      <alignment horizontal="right" vertical="center"/>
      <protection locked="0"/>
    </xf>
    <xf numFmtId="0" fontId="3" fillId="0" borderId="0">
      <alignment horizontal="right"/>
    </xf>
    <xf numFmtId="0" fontId="36" fillId="0" borderId="0">
      <alignment vertical="top"/>
      <protection locked="0"/>
    </xf>
    <xf numFmtId="0" fontId="4" fillId="0" borderId="7">
      <alignment horizontal="center" vertical="center"/>
    </xf>
    <xf numFmtId="0" fontId="15" fillId="0" borderId="0">
      <alignment horizontal="right"/>
      <protection locked="0"/>
    </xf>
    <xf numFmtId="0" fontId="16" fillId="0" borderId="0">
      <alignment horizontal="center" vertical="center" wrapText="1"/>
      <protection locked="0"/>
    </xf>
    <xf numFmtId="0" fontId="3" fillId="0" borderId="0">
      <alignment horizontal="left" vertical="center"/>
      <protection locked="0"/>
    </xf>
    <xf numFmtId="0" fontId="4" fillId="0" borderId="2">
      <alignment horizontal="center" vertical="center"/>
      <protection locked="0"/>
    </xf>
    <xf numFmtId="0" fontId="4" fillId="0" borderId="3">
      <alignment horizontal="center" vertical="center"/>
      <protection locked="0"/>
    </xf>
    <xf numFmtId="0" fontId="4" fillId="0" borderId="1">
      <alignment horizontal="center" vertical="center"/>
      <protection locked="0"/>
    </xf>
    <xf numFmtId="0" fontId="3" fillId="0" borderId="1">
      <alignment horizontal="left" vertical="center" wrapText="1"/>
      <protection locked="0"/>
    </xf>
    <xf numFmtId="0" fontId="1" fillId="0" borderId="1"/>
    <xf numFmtId="0" fontId="1" fillId="0" borderId="6">
      <alignment horizontal="center" vertical="center"/>
      <protection locked="0"/>
    </xf>
    <xf numFmtId="49" fontId="4" fillId="0" borderId="2">
      <alignment horizontal="center" vertical="center" wrapText="1"/>
      <protection locked="0"/>
    </xf>
    <xf numFmtId="176" fontId="3" fillId="0" borderId="1">
      <alignment horizontal="right" vertical="center" wrapText="1"/>
    </xf>
    <xf numFmtId="49" fontId="4" fillId="0" borderId="3">
      <alignment horizontal="center" vertical="center" wrapText="1"/>
      <protection locked="0"/>
    </xf>
    <xf numFmtId="0" fontId="3" fillId="0" borderId="0">
      <alignment horizontal="right"/>
    </xf>
    <xf numFmtId="49" fontId="4" fillId="0" borderId="1">
      <alignment horizontal="center" vertical="center"/>
      <protection locked="0"/>
    </xf>
    <xf numFmtId="0" fontId="4" fillId="0" borderId="7">
      <alignment horizontal="center" vertical="center"/>
    </xf>
    <xf numFmtId="0" fontId="16" fillId="0" borderId="0">
      <alignment horizontal="center" vertical="center"/>
      <protection locked="0"/>
    </xf>
    <xf numFmtId="0" fontId="4" fillId="0" borderId="2">
      <alignment horizontal="center" vertical="center"/>
    </xf>
    <xf numFmtId="0" fontId="4" fillId="0" borderId="5">
      <alignment horizontal="center" vertical="center" wrapText="1"/>
    </xf>
    <xf numFmtId="49" fontId="4" fillId="0" borderId="1">
      <alignment horizontal="center" vertical="center"/>
      <protection locked="0"/>
    </xf>
    <xf numFmtId="0" fontId="3" fillId="0" borderId="1">
      <alignment horizontal="right" vertical="center" wrapText="1"/>
    </xf>
    <xf numFmtId="49" fontId="1" fillId="0" borderId="0"/>
    <xf numFmtId="0" fontId="3" fillId="0" borderId="1">
      <alignment horizontal="right" vertical="center" wrapText="1"/>
      <protection locked="0"/>
    </xf>
    <xf numFmtId="0" fontId="16" fillId="0" borderId="0">
      <alignment horizontal="center" vertical="center"/>
      <protection locked="0"/>
    </xf>
    <xf numFmtId="0" fontId="4" fillId="0" borderId="2">
      <alignment horizontal="center" vertical="center"/>
    </xf>
    <xf numFmtId="0" fontId="4" fillId="0" borderId="6">
      <alignment horizontal="center" vertical="center" wrapText="1"/>
    </xf>
    <xf numFmtId="0" fontId="36" fillId="0" borderId="0">
      <alignment vertical="top"/>
      <protection locked="0"/>
    </xf>
    <xf numFmtId="0" fontId="1" fillId="0" borderId="7">
      <alignment horizontal="center" vertical="center"/>
      <protection locked="0"/>
    </xf>
    <xf numFmtId="0" fontId="4" fillId="0" borderId="1">
      <alignment horizontal="center" vertical="center"/>
    </xf>
    <xf numFmtId="0" fontId="3" fillId="0" borderId="1">
      <alignment horizontal="right" vertical="center"/>
    </xf>
    <xf numFmtId="0" fontId="1" fillId="0" borderId="0">
      <alignment horizontal="right"/>
    </xf>
    <xf numFmtId="176" fontId="3" fillId="0" borderId="1">
      <alignment horizontal="right" vertical="center"/>
      <protection locked="0"/>
    </xf>
    <xf numFmtId="0" fontId="3" fillId="0" borderId="1">
      <alignment horizontal="right" vertical="center"/>
      <protection locked="0"/>
    </xf>
    <xf numFmtId="0" fontId="16" fillId="0" borderId="0">
      <alignment horizontal="center" vertical="center"/>
    </xf>
    <xf numFmtId="176" fontId="3" fillId="0" borderId="1">
      <alignment horizontal="right" vertical="center"/>
    </xf>
    <xf numFmtId="0" fontId="1" fillId="0" borderId="0"/>
    <xf numFmtId="0" fontId="2" fillId="0" borderId="0">
      <alignment horizontal="center" vertical="center"/>
    </xf>
    <xf numFmtId="0" fontId="13" fillId="0" borderId="0">
      <alignment horizontal="center" vertical="center" wrapText="1"/>
    </xf>
    <xf numFmtId="0" fontId="4" fillId="0" borderId="0"/>
    <xf numFmtId="0" fontId="4" fillId="0" borderId="0">
      <alignment horizontal="left" vertical="center" wrapText="1"/>
    </xf>
    <xf numFmtId="0" fontId="4" fillId="0" borderId="9">
      <alignment horizontal="center" vertical="center" wrapText="1"/>
    </xf>
    <xf numFmtId="0" fontId="4" fillId="0" borderId="2">
      <alignment horizontal="center" vertical="center"/>
    </xf>
    <xf numFmtId="0" fontId="4" fillId="0" borderId="10">
      <alignment horizontal="center" vertical="center" wrapText="1"/>
    </xf>
    <xf numFmtId="0" fontId="4" fillId="0" borderId="4">
      <alignment horizontal="center" vertical="center"/>
    </xf>
    <xf numFmtId="0" fontId="4" fillId="0" borderId="11">
      <alignment horizontal="center" vertical="center" wrapText="1"/>
    </xf>
    <xf numFmtId="0" fontId="4" fillId="0" borderId="1">
      <alignment horizontal="center" vertical="center"/>
    </xf>
    <xf numFmtId="0" fontId="4" fillId="0" borderId="11">
      <alignment horizontal="center" vertical="center"/>
    </xf>
    <xf numFmtId="0" fontId="4" fillId="0" borderId="6">
      <alignment horizontal="center" vertical="center" wrapText="1"/>
    </xf>
    <xf numFmtId="0" fontId="13" fillId="0" borderId="0">
      <alignment horizontal="center" vertical="center"/>
    </xf>
    <xf numFmtId="0" fontId="3" fillId="0" borderId="13">
      <alignment horizontal="left" vertical="center"/>
    </xf>
    <xf numFmtId="0" fontId="3" fillId="0" borderId="0">
      <alignment vertical="top"/>
      <protection locked="0"/>
    </xf>
    <xf numFmtId="0" fontId="4" fillId="0" borderId="0">
      <alignment wrapText="1"/>
    </xf>
    <xf numFmtId="0" fontId="3" fillId="0" borderId="11">
      <alignment horizontal="right" vertical="center"/>
    </xf>
    <xf numFmtId="0" fontId="2" fillId="0" borderId="0">
      <alignment horizontal="center" vertical="center"/>
      <protection locked="0"/>
    </xf>
    <xf numFmtId="0" fontId="3" fillId="0" borderId="11">
      <alignment horizontal="right" vertical="center"/>
      <protection locked="0"/>
    </xf>
    <xf numFmtId="0" fontId="4" fillId="0" borderId="6">
      <alignment horizontal="center" vertical="center" wrapText="1"/>
      <protection locked="0"/>
    </xf>
    <xf numFmtId="0" fontId="4" fillId="0" borderId="10">
      <alignment horizontal="center" vertical="center" wrapText="1"/>
      <protection locked="0"/>
    </xf>
    <xf numFmtId="0" fontId="4" fillId="0" borderId="6">
      <alignment horizontal="center" vertical="center"/>
      <protection locked="0"/>
    </xf>
    <xf numFmtId="0" fontId="4" fillId="0" borderId="11">
      <alignment horizontal="center" vertical="center" wrapText="1"/>
      <protection locked="0"/>
    </xf>
    <xf numFmtId="0" fontId="4" fillId="0" borderId="13">
      <alignment horizontal="center" vertical="center"/>
      <protection locked="0"/>
    </xf>
    <xf numFmtId="0" fontId="4" fillId="0" borderId="1">
      <alignment horizontal="center" vertical="center" wrapText="1"/>
      <protection locked="0"/>
    </xf>
    <xf numFmtId="0" fontId="4" fillId="0" borderId="13">
      <alignment horizontal="center" vertical="center" wrapText="1"/>
    </xf>
    <xf numFmtId="0" fontId="3" fillId="0" borderId="1">
      <alignment horizontal="right" vertical="center"/>
      <protection locked="0"/>
    </xf>
    <xf numFmtId="0" fontId="3" fillId="0" borderId="0">
      <alignment horizontal="right" vertical="center"/>
      <protection locked="0"/>
    </xf>
    <xf numFmtId="0" fontId="4" fillId="0" borderId="13">
      <alignment horizontal="center" vertical="center" wrapText="1"/>
      <protection locked="0"/>
    </xf>
    <xf numFmtId="0" fontId="3" fillId="0" borderId="0">
      <alignment horizontal="right"/>
      <protection locked="0"/>
    </xf>
    <xf numFmtId="0" fontId="3" fillId="0" borderId="0">
      <alignment horizontal="right" vertical="center"/>
    </xf>
    <xf numFmtId="0" fontId="3" fillId="0" borderId="0">
      <alignment horizontal="right"/>
    </xf>
    <xf numFmtId="0" fontId="4" fillId="0" borderId="7">
      <alignment horizontal="center" vertical="center" wrapText="1"/>
    </xf>
    <xf numFmtId="0" fontId="36" fillId="0" borderId="0">
      <alignment vertical="top"/>
      <protection locked="0"/>
    </xf>
    <xf numFmtId="0" fontId="3" fillId="0" borderId="5">
      <alignment horizontal="center" vertical="center" wrapText="1"/>
      <protection locked="0"/>
    </xf>
    <xf numFmtId="0" fontId="1" fillId="0" borderId="0">
      <alignment wrapText="1"/>
    </xf>
    <xf numFmtId="0" fontId="10" fillId="0" borderId="0">
      <alignment horizontal="center" vertical="center" wrapText="1"/>
    </xf>
    <xf numFmtId="0" fontId="3" fillId="0" borderId="0">
      <alignment horizontal="left" vertical="center" wrapText="1"/>
    </xf>
    <xf numFmtId="0" fontId="4" fillId="0" borderId="2">
      <alignment horizontal="center" vertical="center" wrapText="1"/>
    </xf>
    <xf numFmtId="0" fontId="4" fillId="0" borderId="4">
      <alignment horizontal="center" vertical="center" wrapText="1"/>
    </xf>
    <xf numFmtId="0" fontId="3" fillId="0" borderId="4">
      <alignment horizontal="left" vertical="center" wrapText="1"/>
    </xf>
    <xf numFmtId="0" fontId="3" fillId="0" borderId="12">
      <alignment horizontal="center" vertical="center"/>
    </xf>
    <xf numFmtId="0" fontId="3" fillId="0" borderId="11">
      <alignment horizontal="left" vertical="center" wrapText="1"/>
      <protection locked="0"/>
    </xf>
    <xf numFmtId="0" fontId="2" fillId="0" borderId="0">
      <alignment horizontal="center" vertical="center" wrapText="1"/>
      <protection locked="0"/>
    </xf>
    <xf numFmtId="0" fontId="3" fillId="0" borderId="0">
      <alignment vertical="top"/>
      <protection locked="0"/>
    </xf>
    <xf numFmtId="0" fontId="4" fillId="0" borderId="6">
      <alignment horizontal="center" vertical="center" wrapText="1"/>
      <protection locked="0"/>
    </xf>
    <xf numFmtId="0" fontId="4" fillId="0" borderId="6">
      <alignment horizontal="center" vertical="center" wrapText="1"/>
    </xf>
    <xf numFmtId="0" fontId="4" fillId="0" borderId="13">
      <alignment horizontal="center" vertical="center" wrapText="1"/>
    </xf>
    <xf numFmtId="0" fontId="1" fillId="0" borderId="0">
      <alignment vertical="center"/>
    </xf>
    <xf numFmtId="0" fontId="3" fillId="0" borderId="11">
      <alignment horizontal="right" vertical="center"/>
    </xf>
    <xf numFmtId="0" fontId="3" fillId="0" borderId="0">
      <alignment horizontal="right" vertical="center"/>
      <protection locked="0"/>
    </xf>
    <xf numFmtId="0" fontId="10" fillId="0" borderId="0">
      <alignment horizontal="center" vertical="center"/>
    </xf>
    <xf numFmtId="0" fontId="3" fillId="0" borderId="0">
      <alignment vertical="top" wrapText="1"/>
      <protection locked="0"/>
    </xf>
    <xf numFmtId="0" fontId="3" fillId="0" borderId="0">
      <alignment horizontal="right"/>
      <protection locked="0"/>
    </xf>
    <xf numFmtId="0" fontId="3" fillId="0" borderId="0">
      <alignment horizontal="left" vertical="center"/>
      <protection locked="0"/>
    </xf>
    <xf numFmtId="0" fontId="4" fillId="0" borderId="6">
      <alignment horizontal="center" vertical="center"/>
      <protection locked="0"/>
    </xf>
    <xf numFmtId="0" fontId="3" fillId="0" borderId="0">
      <alignment horizontal="right" wrapText="1"/>
      <protection locked="0"/>
    </xf>
    <xf numFmtId="0" fontId="4" fillId="0" borderId="1">
      <alignment horizontal="center" vertical="center" wrapText="1"/>
    </xf>
    <xf numFmtId="0" fontId="4" fillId="0" borderId="13">
      <alignment horizontal="center" vertical="center"/>
      <protection locked="0"/>
    </xf>
    <xf numFmtId="0" fontId="4" fillId="0" borderId="13">
      <alignment horizontal="center" vertical="center" wrapText="1"/>
      <protection locked="0"/>
    </xf>
    <xf numFmtId="0" fontId="3" fillId="0" borderId="1">
      <alignment horizontal="left" vertical="center" wrapText="1"/>
    </xf>
    <xf numFmtId="0" fontId="4" fillId="0" borderId="1">
      <alignment horizontal="center" vertical="center" wrapText="1"/>
      <protection locked="0"/>
    </xf>
    <xf numFmtId="0" fontId="3" fillId="0" borderId="0">
      <alignment horizontal="right" vertical="center" wrapText="1"/>
    </xf>
    <xf numFmtId="0" fontId="3" fillId="0" borderId="2">
      <alignment horizontal="left" vertical="center" wrapText="1"/>
      <protection locked="0"/>
    </xf>
    <xf numFmtId="0" fontId="3" fillId="0" borderId="1">
      <alignment horizontal="right" vertical="center"/>
      <protection locked="0"/>
    </xf>
    <xf numFmtId="0" fontId="3" fillId="0" borderId="0">
      <alignment horizontal="right" wrapText="1"/>
    </xf>
    <xf numFmtId="0" fontId="1" fillId="0" borderId="3">
      <alignment vertical="center"/>
    </xf>
    <xf numFmtId="0" fontId="3" fillId="0" borderId="0">
      <alignment horizontal="right" vertical="center" wrapText="1"/>
      <protection locked="0"/>
    </xf>
    <xf numFmtId="0" fontId="4" fillId="0" borderId="7">
      <alignment horizontal="center" vertical="center" wrapText="1"/>
    </xf>
    <xf numFmtId="0" fontId="1" fillId="0" borderId="4">
      <alignment vertical="center"/>
    </xf>
    <xf numFmtId="0" fontId="36" fillId="0" borderId="0">
      <alignment vertical="top"/>
      <protection locked="0"/>
    </xf>
    <xf numFmtId="0" fontId="2" fillId="0" borderId="0">
      <alignment horizontal="center" vertical="center"/>
    </xf>
    <xf numFmtId="0" fontId="4" fillId="0" borderId="3">
      <alignment horizontal="center" vertical="center"/>
    </xf>
    <xf numFmtId="4" fontId="4" fillId="0" borderId="1">
      <alignment vertical="center"/>
    </xf>
    <xf numFmtId="4" fontId="4" fillId="0" borderId="1">
      <alignment vertical="center"/>
      <protection locked="0"/>
    </xf>
    <xf numFmtId="0" fontId="4" fillId="0" borderId="6">
      <alignment horizontal="center" vertical="center"/>
    </xf>
    <xf numFmtId="0" fontId="4" fillId="0" borderId="2">
      <alignment horizontal="center" vertical="center" wrapText="1"/>
    </xf>
    <xf numFmtId="4" fontId="4" fillId="0" borderId="5">
      <alignment vertical="center"/>
      <protection locked="0"/>
    </xf>
    <xf numFmtId="0" fontId="1" fillId="0" borderId="0">
      <alignment horizontal="right" vertical="center"/>
    </xf>
    <xf numFmtId="0" fontId="4" fillId="0" borderId="1">
      <alignment horizontal="center" vertical="center"/>
      <protection locked="0"/>
    </xf>
    <xf numFmtId="0" fontId="4" fillId="0" borderId="22">
      <alignment horizontal="center" vertical="center" wrapText="1"/>
    </xf>
    <xf numFmtId="0" fontId="4" fillId="0" borderId="0">
      <protection locked="0"/>
    </xf>
    <xf numFmtId="4" fontId="4" fillId="0" borderId="5">
      <alignment vertical="center"/>
    </xf>
    <xf numFmtId="0" fontId="12" fillId="0" borderId="0"/>
    <xf numFmtId="0" fontId="4" fillId="0" borderId="5">
      <alignment horizontal="center" vertical="center"/>
      <protection locked="0"/>
    </xf>
    <xf numFmtId="0" fontId="1" fillId="0" borderId="1">
      <alignment horizontal="center"/>
    </xf>
    <xf numFmtId="0" fontId="4" fillId="0" borderId="0">
      <alignment horizontal="right" vertical="center"/>
      <protection locked="0"/>
    </xf>
    <xf numFmtId="0" fontId="3" fillId="0" borderId="0">
      <alignment horizontal="right" vertical="center"/>
      <protection locked="0"/>
    </xf>
    <xf numFmtId="0" fontId="4" fillId="0" borderId="0">
      <alignment vertical="top"/>
      <protection locked="0"/>
    </xf>
    <xf numFmtId="0" fontId="4" fillId="0" borderId="1">
      <alignment horizontal="center" vertical="center"/>
      <protection locked="0"/>
    </xf>
    <xf numFmtId="0" fontId="3" fillId="0" borderId="1">
      <alignment vertical="center" wrapText="1"/>
    </xf>
    <xf numFmtId="0" fontId="3" fillId="0" borderId="1">
      <alignment horizontal="left" vertical="center" wrapText="1"/>
      <protection locked="0"/>
    </xf>
    <xf numFmtId="0" fontId="4" fillId="0" borderId="1">
      <alignment horizontal="center" vertical="center" wrapText="1"/>
      <protection locked="0"/>
    </xf>
    <xf numFmtId="0" fontId="3" fillId="0" borderId="1">
      <alignment horizontal="center" vertical="center" wrapText="1"/>
    </xf>
    <xf numFmtId="0" fontId="3" fillId="0" borderId="0">
      <alignment vertical="top"/>
      <protection locked="0"/>
    </xf>
    <xf numFmtId="0" fontId="2" fillId="0" borderId="0">
      <alignment horizontal="center" vertical="center"/>
      <protection locked="0"/>
    </xf>
    <xf numFmtId="0" fontId="3" fillId="0" borderId="1">
      <alignment horizontal="center" vertical="center"/>
      <protection locked="0"/>
    </xf>
    <xf numFmtId="0" fontId="3" fillId="0" borderId="0">
      <alignment horizontal="right" vertical="center"/>
      <protection locked="0"/>
    </xf>
    <xf numFmtId="0" fontId="36" fillId="0" borderId="0">
      <alignment vertical="top"/>
      <protection locked="0"/>
    </xf>
    <xf numFmtId="0" fontId="3" fillId="0" borderId="0">
      <alignment horizontal="left" vertical="center"/>
    </xf>
    <xf numFmtId="0" fontId="4" fillId="0" borderId="2">
      <alignment horizontal="center" vertical="center" wrapText="1"/>
    </xf>
    <xf numFmtId="0" fontId="4" fillId="0" borderId="4">
      <alignment horizontal="center" vertical="center" wrapText="1"/>
    </xf>
    <xf numFmtId="0" fontId="4" fillId="0" borderId="1">
      <alignment horizontal="center" vertical="center" wrapText="1"/>
    </xf>
    <xf numFmtId="0" fontId="3" fillId="0" borderId="1">
      <alignment vertical="center" wrapText="1"/>
    </xf>
    <xf numFmtId="0" fontId="3" fillId="0" borderId="1">
      <alignment horizontal="center" vertical="center" wrapText="1"/>
      <protection locked="0"/>
    </xf>
    <xf numFmtId="0" fontId="1" fillId="0" borderId="0"/>
    <xf numFmtId="0" fontId="2" fillId="0" borderId="0">
      <alignment horizontal="center" vertical="center"/>
    </xf>
    <xf numFmtId="0" fontId="3" fillId="0" borderId="0">
      <alignment horizontal="left" vertical="center"/>
      <protection locked="0"/>
    </xf>
    <xf numFmtId="0" fontId="4" fillId="0" borderId="3">
      <alignment horizontal="center" vertical="center" wrapText="1"/>
      <protection locked="0"/>
    </xf>
    <xf numFmtId="0" fontId="4" fillId="0" borderId="4">
      <alignment horizontal="center" vertical="center" wrapText="1"/>
      <protection locked="0"/>
    </xf>
    <xf numFmtId="0" fontId="1" fillId="0" borderId="1">
      <alignment horizontal="center" vertical="center"/>
    </xf>
    <xf numFmtId="0" fontId="3" fillId="0" borderId="1">
      <alignment horizontal="left" vertical="center" wrapText="1"/>
    </xf>
    <xf numFmtId="0" fontId="3" fillId="0" borderId="1">
      <alignment horizontal="left" vertical="center" wrapText="1"/>
      <protection locked="0"/>
    </xf>
    <xf numFmtId="0" fontId="4" fillId="0" borderId="0">
      <alignment horizontal="left" vertical="center"/>
    </xf>
    <xf numFmtId="0" fontId="3" fillId="0" borderId="6">
      <alignment horizontal="left" vertical="center"/>
    </xf>
    <xf numFmtId="49" fontId="1" fillId="0" borderId="0"/>
    <xf numFmtId="0" fontId="4" fillId="0" borderId="0">
      <alignment horizontal="left" vertical="center"/>
    </xf>
    <xf numFmtId="0" fontId="3" fillId="0" borderId="1">
      <alignment horizontal="left" vertical="center"/>
      <protection locked="0"/>
    </xf>
    <xf numFmtId="0" fontId="3" fillId="0" borderId="6">
      <alignment horizontal="left" vertical="center" wrapText="1"/>
      <protection locked="0"/>
    </xf>
    <xf numFmtId="49" fontId="1" fillId="0" borderId="0"/>
    <xf numFmtId="0" fontId="4" fillId="0" borderId="2">
      <alignment horizontal="center" vertical="center" wrapText="1"/>
    </xf>
    <xf numFmtId="0" fontId="4" fillId="0" borderId="5">
      <alignment horizontal="center" vertical="center"/>
    </xf>
    <xf numFmtId="0" fontId="4" fillId="0" borderId="3">
      <alignment horizontal="center" vertical="center" wrapText="1"/>
    </xf>
    <xf numFmtId="0" fontId="4" fillId="0" borderId="2">
      <alignment horizontal="center" vertical="center"/>
    </xf>
    <xf numFmtId="0" fontId="4" fillId="0" borderId="4">
      <alignment horizontal="center" vertical="center" wrapText="1"/>
    </xf>
    <xf numFmtId="0" fontId="4" fillId="0" borderId="4">
      <alignment horizontal="center" vertical="center"/>
    </xf>
    <xf numFmtId="0" fontId="3" fillId="0" borderId="7">
      <alignment horizontal="left" vertical="center" wrapText="1"/>
      <protection locked="0"/>
    </xf>
    <xf numFmtId="4" fontId="3" fillId="0" borderId="1">
      <alignment horizontal="right" vertical="center" wrapText="1"/>
      <protection locked="0"/>
    </xf>
    <xf numFmtId="0" fontId="4" fillId="0" borderId="0"/>
    <xf numFmtId="0" fontId="4" fillId="0" borderId="6">
      <alignment horizontal="center" vertical="center"/>
    </xf>
    <xf numFmtId="0" fontId="1" fillId="0" borderId="0">
      <alignment horizontal="right"/>
      <protection locked="0"/>
    </xf>
    <xf numFmtId="0" fontId="4" fillId="0" borderId="7">
      <alignment horizontal="center" vertical="center"/>
    </xf>
    <xf numFmtId="0" fontId="1" fillId="0" borderId="1">
      <alignment horizontal="center" vertical="center"/>
      <protection locked="0"/>
    </xf>
    <xf numFmtId="0" fontId="36" fillId="0" borderId="0">
      <alignment vertical="top"/>
      <protection locked="0"/>
    </xf>
    <xf numFmtId="0" fontId="9" fillId="0" borderId="0"/>
  </cellStyleXfs>
  <cellXfs count="316">
    <xf numFmtId="0" fontId="0" fillId="0" borderId="0" xfId="0" applyFont="1" applyBorder="1"/>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394" applyFont="1" applyBorder="1">
      <alignment horizontal="center" vertical="center"/>
    </xf>
    <xf numFmtId="0" fontId="1" fillId="0" borderId="1" xfId="665" applyFont="1" applyBorder="1">
      <alignment horizontal="center" vertical="center"/>
      <protection locked="0"/>
    </xf>
    <xf numFmtId="49" fontId="7" fillId="0" borderId="1" xfId="153" applyNumberFormat="1" applyFont="1" applyBorder="1">
      <alignment horizontal="left" vertical="center" wrapText="1"/>
    </xf>
    <xf numFmtId="0" fontId="0" fillId="0" borderId="1" xfId="0" applyFont="1" applyBorder="1"/>
    <xf numFmtId="180" fontId="7" fillId="0" borderId="1" xfId="0" applyNumberFormat="1" applyFont="1" applyBorder="1" applyAlignment="1">
      <alignment horizontal="right" vertical="center"/>
    </xf>
    <xf numFmtId="0" fontId="3" fillId="0" borderId="1" xfId="567" applyFont="1" applyBorder="1">
      <alignment horizontal="center" vertical="center" wrapText="1"/>
      <protection locked="0"/>
    </xf>
    <xf numFmtId="0" fontId="3" fillId="0" borderId="1" xfId="651" applyFont="1" applyBorder="1">
      <alignment horizontal="left" vertical="center" wrapText="1"/>
      <protection locked="0"/>
    </xf>
    <xf numFmtId="0" fontId="3" fillId="0" borderId="1" xfId="659" applyFont="1" applyBorder="1">
      <alignment horizontal="left" vertical="center" wrapText="1"/>
      <protection locked="0"/>
    </xf>
    <xf numFmtId="0" fontId="8" fillId="0" borderId="0" xfId="368" applyFont="1" applyFill="1" applyBorder="1" applyAlignment="1" applyProtection="1">
      <alignment vertical="top"/>
      <protection locked="0"/>
    </xf>
    <xf numFmtId="49" fontId="1" fillId="0" borderId="0" xfId="652" applyNumberFormat="1" applyFont="1" applyBorder="1"/>
    <xf numFmtId="0" fontId="2" fillId="0" borderId="0" xfId="304" applyFont="1" applyBorder="1">
      <alignment horizontal="center" vertical="center"/>
    </xf>
    <xf numFmtId="0" fontId="4" fillId="0" borderId="0" xfId="649" applyFont="1" applyBorder="1">
      <alignment horizontal="left" vertical="center"/>
    </xf>
    <xf numFmtId="0" fontId="4" fillId="0" borderId="0" xfId="661" applyFont="1" applyBorder="1"/>
    <xf numFmtId="0" fontId="4" fillId="0" borderId="2" xfId="312" applyFont="1" applyBorder="1">
      <alignment horizontal="center" vertical="center" wrapText="1"/>
      <protection locked="0"/>
    </xf>
    <xf numFmtId="0" fontId="4" fillId="0" borderId="2" xfId="653" applyFont="1" applyBorder="1">
      <alignment horizontal="center" vertical="center" wrapText="1"/>
    </xf>
    <xf numFmtId="0" fontId="4" fillId="0" borderId="2" xfId="656" applyFont="1" applyBorder="1">
      <alignment horizontal="center" vertical="center"/>
    </xf>
    <xf numFmtId="0" fontId="4" fillId="0" borderId="3" xfId="388" applyFont="1" applyBorder="1">
      <alignment horizontal="center" vertical="center" wrapText="1"/>
      <protection locked="0"/>
    </xf>
    <xf numFmtId="0" fontId="4" fillId="0" borderId="3" xfId="655" applyFont="1" applyBorder="1">
      <alignment horizontal="center" vertical="center" wrapText="1"/>
    </xf>
    <xf numFmtId="0" fontId="4" fillId="0" borderId="3" xfId="56" applyFont="1" applyBorder="1">
      <alignment horizontal="center" vertical="center"/>
    </xf>
    <xf numFmtId="0" fontId="4" fillId="0" borderId="4" xfId="391" applyFont="1" applyBorder="1">
      <alignment horizontal="center" vertical="center" wrapText="1"/>
      <protection locked="0"/>
    </xf>
    <xf numFmtId="0" fontId="4" fillId="0" borderId="4" xfId="657" applyFont="1" applyBorder="1">
      <alignment horizontal="center" vertical="center" wrapText="1"/>
    </xf>
    <xf numFmtId="0" fontId="4" fillId="0" borderId="4" xfId="658" applyFont="1" applyBorder="1">
      <alignment horizontal="center" vertical="center"/>
    </xf>
    <xf numFmtId="0" fontId="3" fillId="0" borderId="1" xfId="644" applyFont="1" applyBorder="1">
      <alignment horizontal="left" vertical="center" wrapText="1"/>
    </xf>
    <xf numFmtId="0" fontId="1" fillId="0" borderId="5" xfId="28" applyFont="1" applyBorder="1">
      <alignment horizontal="center" vertical="center" wrapText="1"/>
      <protection locked="0"/>
    </xf>
    <xf numFmtId="0" fontId="3" fillId="0" borderId="6" xfId="647" applyFont="1" applyBorder="1">
      <alignment horizontal="left" vertical="center"/>
    </xf>
    <xf numFmtId="0" fontId="3" fillId="0" borderId="7" xfId="258" applyFont="1" applyBorder="1">
      <alignment horizontal="left" vertical="center"/>
    </xf>
    <xf numFmtId="0" fontId="0" fillId="0" borderId="0" xfId="0" applyFont="1" applyFill="1" applyBorder="1" applyAlignment="1">
      <alignment vertical="center"/>
    </xf>
    <xf numFmtId="0" fontId="9" fillId="0" borderId="0" xfId="368" applyFont="1" applyFill="1" applyBorder="1" applyAlignment="1" applyProtection="1"/>
    <xf numFmtId="0" fontId="1" fillId="0" borderId="0" xfId="82" applyFont="1" applyBorder="1">
      <alignment horizontal="right" vertical="center"/>
      <protection locked="0"/>
    </xf>
    <xf numFmtId="0" fontId="4" fillId="0" borderId="5" xfId="654" applyFont="1" applyBorder="1">
      <alignment horizontal="center" vertical="center"/>
    </xf>
    <xf numFmtId="0" fontId="4" fillId="0" borderId="6" xfId="662" applyFont="1" applyBorder="1">
      <alignment horizontal="center" vertical="center"/>
    </xf>
    <xf numFmtId="0" fontId="4" fillId="0" borderId="7" xfId="664" applyFont="1" applyBorder="1">
      <alignment horizontal="center" vertical="center"/>
    </xf>
    <xf numFmtId="0" fontId="9" fillId="0" borderId="0" xfId="667" applyFill="1" applyAlignment="1">
      <alignment vertical="center"/>
    </xf>
    <xf numFmtId="0" fontId="3" fillId="0" borderId="0" xfId="95" applyFont="1" applyBorder="1">
      <alignment horizontal="right" vertical="center"/>
    </xf>
    <xf numFmtId="0" fontId="10" fillId="0" borderId="0" xfId="409" applyFont="1" applyBorder="1">
      <alignment horizontal="center" vertical="center" wrapText="1"/>
    </xf>
    <xf numFmtId="0" fontId="3" fillId="0" borderId="0" xfId="0" applyFont="1" applyBorder="1" applyAlignment="1">
      <alignment horizontal="left" vertical="center"/>
    </xf>
    <xf numFmtId="0" fontId="4" fillId="0" borderId="5" xfId="515" applyFont="1" applyBorder="1">
      <alignment horizontal="center" vertical="center" wrapText="1"/>
    </xf>
    <xf numFmtId="0" fontId="4" fillId="0" borderId="6" xfId="522" applyFont="1" applyBorder="1">
      <alignment horizontal="center" vertical="center" wrapText="1"/>
    </xf>
    <xf numFmtId="0" fontId="4" fillId="0" borderId="7" xfId="132" applyFont="1" applyBorder="1">
      <alignment horizontal="center" vertical="center" wrapText="1"/>
    </xf>
    <xf numFmtId="0" fontId="4" fillId="0" borderId="1" xfId="635" applyFont="1" applyBorder="1">
      <alignment horizontal="center" vertical="center" wrapText="1"/>
    </xf>
    <xf numFmtId="0" fontId="11" fillId="0" borderId="8" xfId="380" applyFont="1" applyFill="1" applyBorder="1" applyAlignment="1">
      <alignment vertical="center" wrapText="1"/>
    </xf>
    <xf numFmtId="0" fontId="11" fillId="0" borderId="8" xfId="380" applyFont="1" applyFill="1" applyBorder="1" applyAlignment="1">
      <alignment horizontal="center" vertical="center" wrapText="1"/>
    </xf>
    <xf numFmtId="0" fontId="11" fillId="0" borderId="8" xfId="380" applyFont="1" applyFill="1" applyBorder="1" applyAlignment="1">
      <alignment horizontal="left" vertical="center" wrapText="1" indent="1"/>
    </xf>
    <xf numFmtId="0" fontId="10" fillId="0" borderId="0" xfId="0" applyFont="1" applyBorder="1" applyAlignment="1">
      <alignment horizontal="center" vertical="center"/>
    </xf>
    <xf numFmtId="0" fontId="2" fillId="0" borderId="0" xfId="0" applyFont="1" applyBorder="1" applyAlignment="1" applyProtection="1">
      <alignment horizontal="center" vertical="center"/>
      <protection locked="0"/>
    </xf>
    <xf numFmtId="0" fontId="4" fillId="0" borderId="1" xfId="622" applyFont="1" applyBorder="1">
      <alignment horizontal="center" vertical="center"/>
      <protection locked="0"/>
    </xf>
    <xf numFmtId="0" fontId="4" fillId="0" borderId="1" xfId="625" applyFont="1" applyBorder="1">
      <alignment horizontal="center" vertical="center" wrapText="1"/>
      <protection locked="0"/>
    </xf>
    <xf numFmtId="0" fontId="3" fillId="0" borderId="0" xfId="0" applyFont="1" applyBorder="1" applyAlignment="1" applyProtection="1">
      <alignment horizontal="right" vertical="center"/>
      <protection locked="0"/>
    </xf>
    <xf numFmtId="0" fontId="1" fillId="0" borderId="0" xfId="611" applyFont="1" applyBorder="1">
      <alignment horizontal="right" vertical="center"/>
    </xf>
    <xf numFmtId="0" fontId="12" fillId="0" borderId="0" xfId="157" applyFont="1" applyBorder="1">
      <alignment vertical="top"/>
    </xf>
    <xf numFmtId="0" fontId="13" fillId="0" borderId="0" xfId="534" applyFont="1" applyBorder="1">
      <alignment horizontal="center" vertical="center" wrapText="1"/>
    </xf>
    <xf numFmtId="0" fontId="13" fillId="0" borderId="0" xfId="545" applyFont="1" applyBorder="1">
      <alignment horizontal="center" vertical="center"/>
    </xf>
    <xf numFmtId="0" fontId="4" fillId="0" borderId="0" xfId="0" applyFont="1" applyBorder="1" applyAlignment="1">
      <alignment horizontal="left" vertical="center" wrapText="1"/>
    </xf>
    <xf numFmtId="0" fontId="4" fillId="0" borderId="0" xfId="548" applyFont="1" applyBorder="1">
      <alignment wrapText="1"/>
    </xf>
    <xf numFmtId="0" fontId="4" fillId="0" borderId="0" xfId="156" applyFont="1" applyBorder="1">
      <alignment horizontal="right" wrapText="1"/>
    </xf>
    <xf numFmtId="0" fontId="4" fillId="0" borderId="0" xfId="614" applyFont="1" applyBorder="1">
      <protection locked="0"/>
    </xf>
    <xf numFmtId="0" fontId="4" fillId="0" borderId="1" xfId="613" applyFont="1" applyBorder="1">
      <alignment horizontal="center" vertical="center" wrapText="1"/>
    </xf>
    <xf numFmtId="0" fontId="4" fillId="0" borderId="1" xfId="542" applyFont="1" applyBorder="1">
      <alignment horizontal="center" vertical="center"/>
    </xf>
    <xf numFmtId="0" fontId="4" fillId="0" borderId="1" xfId="0" applyFont="1" applyBorder="1" applyAlignment="1" applyProtection="1">
      <alignment horizontal="center" vertical="center"/>
      <protection locked="0"/>
    </xf>
    <xf numFmtId="0" fontId="4" fillId="0" borderId="1" xfId="43" applyFont="1" applyBorder="1">
      <alignment vertical="center" wrapText="1"/>
    </xf>
    <xf numFmtId="0" fontId="3" fillId="0" borderId="0" xfId="630" applyFont="1" applyBorder="1">
      <alignment horizontal="right" vertical="center"/>
      <protection locked="0"/>
    </xf>
    <xf numFmtId="0" fontId="4" fillId="0" borderId="0" xfId="619" applyFont="1" applyBorder="1">
      <alignment horizontal="right" vertical="center"/>
      <protection locked="0"/>
    </xf>
    <xf numFmtId="0" fontId="1" fillId="0" borderId="1" xfId="618" applyFont="1" applyBorder="1">
      <alignment horizontal="center"/>
    </xf>
    <xf numFmtId="0" fontId="1" fillId="0" borderId="0" xfId="568" applyFont="1" applyBorder="1">
      <alignment wrapText="1"/>
    </xf>
    <xf numFmtId="0" fontId="1" fillId="0" borderId="0" xfId="453" applyFont="1" applyBorder="1">
      <protection locked="0"/>
    </xf>
    <xf numFmtId="0" fontId="2" fillId="0" borderId="0" xfId="433" applyFont="1" applyBorder="1">
      <alignment horizontal="center" vertical="center" wrapText="1"/>
    </xf>
    <xf numFmtId="0" fontId="2" fillId="0" borderId="0" xfId="628" applyFont="1" applyBorder="1">
      <alignment horizontal="center" vertical="center"/>
      <protection locked="0"/>
    </xf>
    <xf numFmtId="0" fontId="3" fillId="0" borderId="0" xfId="570" applyFont="1" applyAlignment="1">
      <alignment horizontal="left" vertical="center" wrapText="1"/>
    </xf>
    <xf numFmtId="0" fontId="4" fillId="0" borderId="9" xfId="439" applyFont="1" applyBorder="1">
      <alignment horizontal="center" vertical="center" wrapText="1"/>
    </xf>
    <xf numFmtId="0" fontId="4" fillId="0" borderId="9" xfId="449" applyFont="1" applyBorder="1">
      <alignment horizontal="center" vertical="center" wrapText="1"/>
      <protection locked="0"/>
    </xf>
    <xf numFmtId="0" fontId="4" fillId="0" borderId="10" xfId="442" applyFont="1" applyBorder="1">
      <alignment horizontal="center" vertical="center" wrapText="1"/>
    </xf>
    <xf numFmtId="0" fontId="4" fillId="0" borderId="10" xfId="33" applyFont="1" applyBorder="1">
      <alignment horizontal="center" vertical="center" wrapText="1"/>
      <protection locked="0"/>
    </xf>
    <xf numFmtId="0" fontId="4" fillId="0" borderId="11" xfId="445" applyFont="1" applyBorder="1">
      <alignment horizontal="center" vertical="center" wrapText="1"/>
    </xf>
    <xf numFmtId="0" fontId="4" fillId="0" borderId="11" xfId="452" applyFont="1" applyBorder="1">
      <alignment horizontal="center" vertical="center" wrapText="1"/>
      <protection locked="0"/>
    </xf>
    <xf numFmtId="0" fontId="3" fillId="0" borderId="11" xfId="149" applyFont="1" applyBorder="1">
      <alignment horizontal="left" vertical="center" wrapText="1"/>
    </xf>
    <xf numFmtId="0" fontId="3" fillId="0" borderId="11" xfId="456" applyFont="1" applyBorder="1">
      <alignment horizontal="right" vertical="center"/>
      <protection locked="0"/>
    </xf>
    <xf numFmtId="0" fontId="3" fillId="0" borderId="12" xfId="574" applyFont="1" applyBorder="1">
      <alignment horizontal="center" vertical="center"/>
    </xf>
    <xf numFmtId="0" fontId="3" fillId="0" borderId="13" xfId="448" applyFont="1" applyBorder="1">
      <alignment horizontal="left" vertical="center"/>
    </xf>
    <xf numFmtId="0" fontId="3" fillId="0" borderId="11" xfId="32" applyFont="1" applyBorder="1">
      <alignment horizontal="left" vertical="center"/>
    </xf>
    <xf numFmtId="0" fontId="3" fillId="0" borderId="0" xfId="585" applyFont="1" applyBorder="1">
      <alignment vertical="top" wrapText="1"/>
      <protection locked="0"/>
    </xf>
    <xf numFmtId="0" fontId="2" fillId="0" borderId="0" xfId="576" applyFont="1" applyBorder="1">
      <alignment horizontal="center" vertical="center" wrapText="1"/>
      <protection locked="0"/>
    </xf>
    <xf numFmtId="0" fontId="3" fillId="0" borderId="0" xfId="586" applyFont="1" applyBorder="1">
      <alignment horizontal="right"/>
      <protection locked="0"/>
    </xf>
    <xf numFmtId="0" fontId="4" fillId="0" borderId="6" xfId="578" applyFont="1" applyBorder="1">
      <alignment horizontal="center" vertical="center" wrapText="1"/>
      <protection locked="0"/>
    </xf>
    <xf numFmtId="0" fontId="4" fillId="0" borderId="6" xfId="588" applyFont="1" applyBorder="1">
      <alignment horizontal="center" vertical="center"/>
      <protection locked="0"/>
    </xf>
    <xf numFmtId="0" fontId="4" fillId="0" borderId="13" xfId="580" applyFont="1" applyBorder="1">
      <alignment horizontal="center" vertical="center" wrapText="1"/>
    </xf>
    <xf numFmtId="0" fontId="4" fillId="0" borderId="13" xfId="591" applyFont="1" applyBorder="1">
      <alignment horizontal="center" vertical="center"/>
      <protection locked="0"/>
    </xf>
    <xf numFmtId="0" fontId="3" fillId="0" borderId="0" xfId="600" applyFont="1" applyBorder="1">
      <alignment horizontal="right" vertical="center" wrapText="1"/>
      <protection locked="0"/>
    </xf>
    <xf numFmtId="0" fontId="3" fillId="0" borderId="0" xfId="595" applyFont="1" applyBorder="1">
      <alignment horizontal="right" vertical="center" wrapText="1"/>
    </xf>
    <xf numFmtId="0" fontId="3" fillId="0" borderId="0" xfId="589" applyFont="1" applyBorder="1">
      <alignment horizontal="right" wrapText="1"/>
      <protection locked="0"/>
    </xf>
    <xf numFmtId="0" fontId="3" fillId="0" borderId="0" xfId="0" applyFont="1" applyBorder="1" applyAlignment="1">
      <alignment horizontal="right" wrapText="1"/>
    </xf>
    <xf numFmtId="0" fontId="4" fillId="0" borderId="13" xfId="592" applyFont="1" applyBorder="1">
      <alignment horizontal="center" vertical="center" wrapText="1"/>
      <protection locked="0"/>
    </xf>
    <xf numFmtId="0" fontId="4" fillId="0" borderId="11" xfId="543" applyFont="1" applyBorder="1">
      <alignment horizontal="center" vertical="center"/>
    </xf>
    <xf numFmtId="0" fontId="4" fillId="0" borderId="11" xfId="45" applyFont="1" applyBorder="1">
      <alignment horizontal="center" vertical="center"/>
      <protection locked="0"/>
    </xf>
    <xf numFmtId="0" fontId="3" fillId="0" borderId="11" xfId="582" applyFont="1" applyBorder="1">
      <alignment horizontal="right" vertical="center"/>
    </xf>
    <xf numFmtId="49" fontId="8" fillId="0" borderId="1" xfId="153" applyNumberFormat="1" applyFont="1" applyBorder="1">
      <alignment horizontal="left" vertical="center" wrapText="1"/>
    </xf>
    <xf numFmtId="0" fontId="3" fillId="0" borderId="0" xfId="0" applyFont="1" applyBorder="1" applyAlignment="1">
      <alignment horizontal="right"/>
    </xf>
    <xf numFmtId="0" fontId="14" fillId="0" borderId="0" xfId="0" applyFont="1" applyFill="1" applyBorder="1" applyAlignment="1"/>
    <xf numFmtId="0" fontId="15" fillId="0" borderId="0" xfId="263" applyFont="1" applyBorder="1">
      <alignment horizontal="right"/>
      <protection locked="0"/>
    </xf>
    <xf numFmtId="49" fontId="15" fillId="0" borderId="0" xfId="404" applyNumberFormat="1" applyFont="1" applyBorder="1">
      <protection locked="0"/>
    </xf>
    <xf numFmtId="0" fontId="1" fillId="0" borderId="0" xfId="527" applyFont="1" applyBorder="1">
      <alignment horizontal="right"/>
    </xf>
    <xf numFmtId="0" fontId="3" fillId="0" borderId="0" xfId="564" applyFont="1" applyBorder="1">
      <alignment horizontal="right"/>
    </xf>
    <xf numFmtId="0" fontId="16" fillId="0" borderId="0" xfId="267" applyFont="1" applyBorder="1">
      <alignment horizontal="center" vertical="center" wrapText="1"/>
      <protection locked="0"/>
    </xf>
    <xf numFmtId="0" fontId="16" fillId="0" borderId="0" xfId="520" applyFont="1" applyBorder="1">
      <alignment horizontal="center" vertical="center"/>
      <protection locked="0"/>
    </xf>
    <xf numFmtId="0" fontId="16" fillId="0" borderId="0" xfId="530" applyFont="1" applyBorder="1">
      <alignment horizontal="center" vertical="center"/>
    </xf>
    <xf numFmtId="0" fontId="3" fillId="0" borderId="0" xfId="308" applyFont="1" applyBorder="1">
      <alignment horizontal="left" vertical="center"/>
      <protection locked="0"/>
    </xf>
    <xf numFmtId="0" fontId="4" fillId="0" borderId="2" xfId="276" applyFont="1" applyBorder="1">
      <alignment horizontal="center" vertical="center"/>
      <protection locked="0"/>
    </xf>
    <xf numFmtId="49" fontId="4" fillId="0" borderId="2" xfId="408" applyNumberFormat="1" applyFont="1" applyBorder="1">
      <alignment horizontal="center" vertical="center" wrapText="1"/>
      <protection locked="0"/>
    </xf>
    <xf numFmtId="0" fontId="4" fillId="0" borderId="3" xfId="5" applyFont="1" applyBorder="1">
      <alignment horizontal="center" vertical="center"/>
      <protection locked="0"/>
    </xf>
    <xf numFmtId="49" fontId="4" fillId="0" borderId="3" xfId="412" applyNumberFormat="1" applyFont="1" applyBorder="1">
      <alignment horizontal="center" vertical="center" wrapText="1"/>
      <protection locked="0"/>
    </xf>
    <xf numFmtId="49" fontId="4" fillId="0" borderId="1" xfId="516" applyNumberFormat="1" applyFont="1" applyBorder="1">
      <alignment horizontal="center" vertical="center"/>
      <protection locked="0"/>
    </xf>
    <xf numFmtId="0" fontId="3" fillId="0" borderId="1" xfId="397" applyFont="1" applyBorder="1">
      <alignment horizontal="left" vertical="center" wrapText="1"/>
      <protection locked="0"/>
    </xf>
    <xf numFmtId="0" fontId="1" fillId="0" borderId="6" xfId="331" applyFont="1" applyBorder="1">
      <alignment horizontal="center" vertical="center"/>
      <protection locked="0"/>
    </xf>
    <xf numFmtId="0" fontId="1" fillId="0" borderId="7" xfId="524" applyFont="1" applyBorder="1">
      <alignment horizontal="center" vertical="center"/>
      <protection locked="0"/>
    </xf>
    <xf numFmtId="49" fontId="9" fillId="0" borderId="0" xfId="368" applyNumberFormat="1" applyFont="1" applyFill="1" applyBorder="1" applyAlignment="1" applyProtection="1"/>
    <xf numFmtId="0" fontId="1" fillId="0" borderId="0" xfId="0" applyFont="1" applyBorder="1" applyAlignment="1">
      <alignment horizontal="right"/>
    </xf>
    <xf numFmtId="0" fontId="16" fillId="0" borderId="0" xfId="0" applyFont="1" applyBorder="1" applyAlignment="1">
      <alignment horizontal="center" vertical="center"/>
    </xf>
    <xf numFmtId="49" fontId="4" fillId="0" borderId="1" xfId="408" applyNumberFormat="1" applyFont="1" applyBorder="1">
      <alignment horizontal="center" vertical="center" wrapText="1"/>
      <protection locked="0"/>
    </xf>
    <xf numFmtId="49" fontId="4" fillId="0" borderId="1" xfId="412" applyNumberFormat="1" applyFont="1" applyBorder="1">
      <alignment horizontal="center" vertical="center" wrapText="1"/>
      <protection locked="0"/>
    </xf>
    <xf numFmtId="0" fontId="1" fillId="0" borderId="1" xfId="0" applyFont="1" applyBorder="1" applyAlignment="1" applyProtection="1">
      <alignment horizontal="center" vertical="center"/>
      <protection locked="0"/>
    </xf>
    <xf numFmtId="0" fontId="1" fillId="0" borderId="1" xfId="524" applyFont="1" applyBorder="1">
      <alignment horizontal="center" vertical="center"/>
      <protection locked="0"/>
    </xf>
    <xf numFmtId="0" fontId="10" fillId="0" borderId="0" xfId="584" applyFont="1" applyBorder="1">
      <alignment horizontal="center" vertical="center"/>
    </xf>
    <xf numFmtId="0" fontId="17" fillId="0" borderId="0" xfId="0" applyFont="1" applyBorder="1"/>
    <xf numFmtId="0" fontId="18" fillId="0" borderId="1" xfId="0" applyFont="1" applyBorder="1" applyAlignment="1">
      <alignment horizontal="center"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0" fontId="20" fillId="0" borderId="1" xfId="0" applyFont="1" applyBorder="1" applyAlignment="1" applyProtection="1">
      <alignment horizontal="center" vertical="center"/>
      <protection locked="0"/>
    </xf>
    <xf numFmtId="0" fontId="20" fillId="0" borderId="1" xfId="0" applyFont="1" applyBorder="1" applyAlignment="1" applyProtection="1">
      <alignment horizontal="center" vertical="center" wrapText="1"/>
      <protection locked="0"/>
    </xf>
    <xf numFmtId="0" fontId="3" fillId="0" borderId="1" xfId="636" applyFont="1" applyBorder="1">
      <alignment vertical="center" wrapText="1"/>
    </xf>
    <xf numFmtId="0" fontId="3" fillId="0" borderId="1" xfId="626" applyFont="1" applyBorder="1">
      <alignment horizontal="center" vertical="center" wrapText="1"/>
    </xf>
    <xf numFmtId="0" fontId="3" fillId="0" borderId="1" xfId="629" applyFont="1" applyBorder="1">
      <alignment horizontal="center" vertical="center"/>
      <protection locked="0"/>
    </xf>
    <xf numFmtId="0" fontId="9" fillId="0" borderId="0" xfId="368" applyFont="1" applyFill="1" applyBorder="1" applyAlignment="1" applyProtection="1">
      <alignment vertical="center"/>
    </xf>
    <xf numFmtId="0" fontId="0" fillId="0" borderId="0" xfId="0" applyFont="1" applyBorder="1" applyAlignment="1">
      <alignment wrapText="1"/>
    </xf>
    <xf numFmtId="0" fontId="10"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pplyProtection="1">
      <alignment horizontal="center" vertical="center" wrapText="1"/>
      <protection locked="0"/>
    </xf>
    <xf numFmtId="0" fontId="0" fillId="0" borderId="0" xfId="0" applyFont="1" applyAlignment="1">
      <alignment horizontal="left" wrapText="1"/>
    </xf>
    <xf numFmtId="0" fontId="18" fillId="0" borderId="1" xfId="0" applyFont="1" applyBorder="1" applyAlignment="1">
      <alignment horizontal="center" vertical="center" wrapText="1"/>
    </xf>
    <xf numFmtId="0" fontId="4" fillId="0" borderId="1" xfId="635" applyFont="1" applyBorder="1" applyAlignment="1">
      <alignment horizontal="center" vertical="center" wrapText="1"/>
    </xf>
    <xf numFmtId="0" fontId="4" fillId="0" borderId="1" xfId="622" applyFont="1" applyBorder="1" applyAlignment="1">
      <alignment horizontal="center" vertical="center" wrapText="1"/>
      <protection locked="0"/>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pplyProtection="1">
      <alignment horizontal="center" vertical="center" wrapText="1"/>
      <protection locked="0"/>
    </xf>
    <xf numFmtId="0" fontId="0" fillId="0" borderId="1" xfId="0" applyFont="1" applyBorder="1" applyAlignment="1">
      <alignment wrapText="1"/>
    </xf>
    <xf numFmtId="49" fontId="7" fillId="0" borderId="1" xfId="153" applyNumberFormat="1" applyFont="1" applyBorder="1" applyAlignment="1">
      <alignment horizontal="left" vertical="center" wrapText="1"/>
    </xf>
    <xf numFmtId="0" fontId="0" fillId="0" borderId="1" xfId="0" applyFont="1" applyBorder="1" applyAlignment="1">
      <alignment horizontal="center" vertical="center" wrapText="1"/>
    </xf>
    <xf numFmtId="0" fontId="3" fillId="0" borderId="0" xfId="0" applyFont="1" applyBorder="1" applyAlignment="1" applyProtection="1">
      <alignment horizontal="right" vertical="center" wrapText="1"/>
      <protection locked="0"/>
    </xf>
    <xf numFmtId="0" fontId="1" fillId="0" borderId="0" xfId="0" applyFont="1" applyBorder="1" applyAlignment="1">
      <alignment vertical="top"/>
    </xf>
    <xf numFmtId="0" fontId="4" fillId="0" borderId="1" xfId="655" applyFont="1" applyBorder="1">
      <alignment horizontal="center" vertical="center" wrapText="1"/>
    </xf>
    <xf numFmtId="0" fontId="1" fillId="0" borderId="1" xfId="0" applyFont="1" applyBorder="1" applyAlignment="1" applyProtection="1">
      <alignment horizontal="center" vertical="center" wrapText="1"/>
      <protection locked="0"/>
    </xf>
    <xf numFmtId="0" fontId="3" fillId="0" borderId="1" xfId="647" applyFont="1" applyBorder="1">
      <alignment horizontal="left" vertical="center"/>
    </xf>
    <xf numFmtId="0" fontId="3" fillId="0" borderId="1" xfId="258" applyFont="1" applyBorder="1">
      <alignment horizontal="left" vertical="center"/>
    </xf>
    <xf numFmtId="0" fontId="4" fillId="0" borderId="1" xfId="446" applyFont="1" applyBorder="1">
      <alignment horizontal="center" vertical="center"/>
    </xf>
    <xf numFmtId="0" fontId="4" fillId="0" borderId="1" xfId="438" applyFont="1" applyBorder="1">
      <alignment horizontal="center" vertical="center" wrapText="1"/>
      <protection locked="0"/>
    </xf>
    <xf numFmtId="0" fontId="3" fillId="0" borderId="0" xfId="0" applyFont="1" applyBorder="1" applyAlignment="1">
      <alignment horizontal="right" vertical="center"/>
    </xf>
    <xf numFmtId="0" fontId="23" fillId="0" borderId="0" xfId="0" applyFont="1" applyBorder="1"/>
    <xf numFmtId="0" fontId="1" fillId="0" borderId="0" xfId="285" applyFont="1" applyBorder="1">
      <alignment vertical="top"/>
      <protection locked="0"/>
    </xf>
    <xf numFmtId="49" fontId="1" fillId="0" borderId="0" xfId="295" applyNumberFormat="1" applyFont="1" applyBorder="1">
      <protection locked="0"/>
    </xf>
    <xf numFmtId="0" fontId="1" fillId="0" borderId="0" xfId="0" applyFont="1" applyBorder="1" applyProtection="1">
      <protection locked="0"/>
    </xf>
    <xf numFmtId="0" fontId="4" fillId="0" borderId="0" xfId="18" applyFont="1" applyBorder="1">
      <alignment horizontal="left" vertical="center"/>
      <protection locked="0"/>
    </xf>
    <xf numFmtId="0" fontId="4" fillId="0" borderId="0" xfId="0" applyFont="1" applyBorder="1" applyProtection="1">
      <protection locked="0"/>
    </xf>
    <xf numFmtId="0" fontId="4" fillId="0" borderId="1" xfId="312" applyFont="1" applyBorder="1">
      <alignment horizontal="center" vertical="center" wrapText="1"/>
      <protection locked="0"/>
    </xf>
    <xf numFmtId="0" fontId="4" fillId="0" borderId="1" xfId="388" applyFont="1" applyBorder="1">
      <alignment horizontal="center" vertical="center" wrapText="1"/>
      <protection locked="0"/>
    </xf>
    <xf numFmtId="0" fontId="4" fillId="0" borderId="1" xfId="5" applyFont="1" applyBorder="1">
      <alignment horizontal="center" vertical="center"/>
      <protection locked="0"/>
    </xf>
    <xf numFmtId="0" fontId="4" fillId="0" borderId="1" xfId="56" applyFont="1" applyBorder="1">
      <alignment horizontal="center" vertical="center"/>
    </xf>
    <xf numFmtId="0" fontId="4" fillId="0" borderId="1" xfId="244" applyFont="1" applyBorder="1">
      <alignment horizontal="center" vertical="center"/>
      <protection locked="0"/>
    </xf>
    <xf numFmtId="0" fontId="8" fillId="0" borderId="1" xfId="249" applyFont="1" applyBorder="1">
      <alignment horizontal="left" vertical="center"/>
    </xf>
    <xf numFmtId="180" fontId="8" fillId="0" borderId="1" xfId="0" applyNumberFormat="1" applyFont="1" applyBorder="1" applyAlignment="1">
      <alignment horizontal="right" vertical="center"/>
    </xf>
    <xf numFmtId="49" fontId="7" fillId="0" borderId="1" xfId="153" applyNumberFormat="1" applyFont="1" applyBorder="1" applyAlignment="1">
      <alignment horizontal="left" vertical="center" wrapText="1" indent="1"/>
    </xf>
    <xf numFmtId="49" fontId="8" fillId="0" borderId="1" xfId="153" applyNumberFormat="1" applyFont="1" applyBorder="1" applyAlignment="1">
      <alignment horizontal="left" vertical="center" wrapText="1" indent="1"/>
    </xf>
    <xf numFmtId="0" fontId="9" fillId="0" borderId="1" xfId="28" applyFont="1" applyBorder="1">
      <alignment horizontal="center" vertical="center" wrapText="1"/>
      <protection locked="0"/>
    </xf>
    <xf numFmtId="0" fontId="8" fillId="0" borderId="1" xfId="291" applyFont="1" applyBorder="1">
      <alignment horizontal="left" vertical="center"/>
      <protection locked="0"/>
    </xf>
    <xf numFmtId="0" fontId="8" fillId="0" borderId="1" xfId="41" applyFont="1" applyBorder="1">
      <alignment horizontal="left" vertical="center"/>
      <protection locked="0"/>
    </xf>
    <xf numFmtId="0" fontId="4" fillId="0" borderId="1" xfId="306" applyFont="1" applyBorder="1">
      <alignment horizontal="center" vertical="center" wrapText="1"/>
      <protection locked="0"/>
    </xf>
    <xf numFmtId="0" fontId="4" fillId="0" borderId="1" xfId="395" applyFont="1" applyBorder="1">
      <alignment horizontal="center" vertical="center" wrapText="1"/>
      <protection locked="0"/>
    </xf>
    <xf numFmtId="0" fontId="4" fillId="0" borderId="1" xfId="391" applyFont="1" applyBorder="1">
      <alignment horizontal="center" vertical="center" wrapText="1"/>
      <protection locked="0"/>
    </xf>
    <xf numFmtId="0" fontId="4" fillId="0" borderId="1" xfId="578" applyFont="1" applyBorder="1">
      <alignment horizontal="center" vertical="center" wrapText="1"/>
      <protection locked="0"/>
    </xf>
    <xf numFmtId="0" fontId="1" fillId="0" borderId="1" xfId="399" applyFont="1" applyBorder="1">
      <alignment horizontal="center"/>
    </xf>
    <xf numFmtId="0" fontId="1" fillId="0" borderId="0" xfId="363" applyFont="1" applyBorder="1">
      <alignment horizontal="center" wrapText="1"/>
    </xf>
    <xf numFmtId="0" fontId="3" fillId="0" borderId="0" xfId="598" applyFont="1" applyBorder="1">
      <alignment horizontal="right" wrapText="1"/>
    </xf>
    <xf numFmtId="0" fontId="24" fillId="0" borderId="0" xfId="364" applyFont="1" applyBorder="1">
      <alignment horizontal="center" vertical="center" wrapText="1"/>
    </xf>
    <xf numFmtId="0" fontId="25" fillId="0" borderId="1" xfId="369" applyFont="1" applyBorder="1">
      <alignment horizontal="center" vertical="center" wrapText="1"/>
    </xf>
    <xf numFmtId="0" fontId="25" fillId="0" borderId="1" xfId="377" applyFont="1" applyBorder="1">
      <alignment horizontal="center" vertical="center" wrapText="1"/>
    </xf>
    <xf numFmtId="180" fontId="26" fillId="0" borderId="0" xfId="0" applyNumberFormat="1" applyFont="1" applyBorder="1" applyAlignment="1">
      <alignment horizontal="right" vertical="center"/>
    </xf>
    <xf numFmtId="0" fontId="27" fillId="0" borderId="0" xfId="210" applyFont="1" applyBorder="1">
      <alignment horizontal="center" vertical="center"/>
    </xf>
    <xf numFmtId="0" fontId="28" fillId="0" borderId="0" xfId="210" applyFont="1" applyBorder="1">
      <alignment horizontal="center" vertical="center"/>
    </xf>
    <xf numFmtId="0" fontId="29" fillId="0" borderId="1" xfId="0" applyFont="1" applyBorder="1" applyAlignment="1">
      <alignment horizontal="center" vertical="center"/>
    </xf>
    <xf numFmtId="49" fontId="29" fillId="0" borderId="1" xfId="0" applyNumberFormat="1" applyFont="1" applyBorder="1" applyAlignment="1">
      <alignment horizontal="center" vertical="center" wrapText="1"/>
    </xf>
    <xf numFmtId="49" fontId="29" fillId="0" borderId="1" xfId="362" applyNumberFormat="1" applyFont="1" applyBorder="1" applyAlignment="1">
      <alignment horizontal="center" vertical="center" wrapText="1"/>
    </xf>
    <xf numFmtId="0" fontId="29" fillId="0" borderId="1" xfId="0" applyFont="1" applyBorder="1" applyAlignment="1">
      <alignment horizontal="center" vertical="center" wrapText="1"/>
    </xf>
    <xf numFmtId="49" fontId="30" fillId="0" borderId="1" xfId="0" applyNumberFormat="1" applyFont="1" applyBorder="1" applyAlignment="1">
      <alignment horizontal="center" vertical="center"/>
    </xf>
    <xf numFmtId="49" fontId="30" fillId="0" borderId="1" xfId="0" applyNumberFormat="1" applyFont="1" applyBorder="1" applyAlignment="1" applyProtection="1">
      <alignment horizontal="center" vertical="center"/>
      <protection locked="0"/>
    </xf>
    <xf numFmtId="0" fontId="29" fillId="0" borderId="1" xfId="0" applyFont="1" applyBorder="1"/>
    <xf numFmtId="0" fontId="29" fillId="0" borderId="1" xfId="0" applyFont="1" applyBorder="1" applyAlignment="1">
      <alignment horizontal="left" indent="1"/>
    </xf>
    <xf numFmtId="0" fontId="29" fillId="0" borderId="1" xfId="222" applyFont="1" applyBorder="1">
      <alignment horizontal="center" vertical="center"/>
    </xf>
    <xf numFmtId="0" fontId="29" fillId="0" borderId="1" xfId="145" applyFont="1" applyBorder="1">
      <alignment horizontal="center" vertical="center"/>
    </xf>
    <xf numFmtId="0" fontId="29" fillId="0" borderId="1" xfId="162" applyFont="1" applyBorder="1">
      <alignment horizontal="center" vertical="center"/>
    </xf>
    <xf numFmtId="0" fontId="31" fillId="0" borderId="1" xfId="0" applyFont="1" applyBorder="1" applyAlignment="1">
      <alignment horizontal="center" vertical="center"/>
    </xf>
    <xf numFmtId="0" fontId="31" fillId="0" borderId="1" xfId="0" applyFont="1" applyBorder="1" applyAlignment="1">
      <alignment horizontal="center" vertical="center" wrapText="1"/>
    </xf>
    <xf numFmtId="0" fontId="31" fillId="0" borderId="1" xfId="0" applyFont="1" applyBorder="1" applyAlignment="1">
      <alignment horizontal="center" wrapText="1"/>
    </xf>
    <xf numFmtId="0" fontId="29" fillId="0" borderId="1" xfId="0" applyFont="1" applyBorder="1" applyAlignment="1" applyProtection="1">
      <alignment horizontal="center" vertical="center" wrapText="1"/>
      <protection locked="0"/>
    </xf>
    <xf numFmtId="0" fontId="29" fillId="0" borderId="1" xfId="588" applyFont="1" applyBorder="1" applyAlignment="1">
      <alignment horizontal="center" vertical="center" wrapText="1"/>
      <protection locked="0"/>
    </xf>
    <xf numFmtId="0" fontId="29" fillId="0" borderId="1" xfId="393" applyFont="1" applyBorder="1" applyAlignment="1">
      <alignment horizontal="center" vertical="center" wrapText="1"/>
      <protection locked="0"/>
    </xf>
    <xf numFmtId="180" fontId="32" fillId="0" borderId="1" xfId="0" applyNumberFormat="1" applyFont="1" applyBorder="1" applyAlignment="1">
      <alignment horizontal="left" vertical="center"/>
    </xf>
    <xf numFmtId="180" fontId="32" fillId="0" borderId="1" xfId="0" applyNumberFormat="1" applyFont="1" applyBorder="1" applyAlignment="1">
      <alignment horizontal="left" vertical="center" indent="1"/>
    </xf>
    <xf numFmtId="180" fontId="32" fillId="0" borderId="1" xfId="0" applyNumberFormat="1" applyFont="1" applyBorder="1" applyAlignment="1">
      <alignment horizontal="center" vertical="center"/>
    </xf>
    <xf numFmtId="0" fontId="29" fillId="0" borderId="1" xfId="622" applyFont="1" applyBorder="1" applyAlignment="1">
      <alignment horizontal="center" vertical="center" wrapText="1"/>
      <protection locked="0"/>
    </xf>
    <xf numFmtId="0" fontId="30" fillId="0" borderId="1" xfId="180" applyFont="1" applyBorder="1">
      <alignment horizontal="center" vertical="center"/>
    </xf>
    <xf numFmtId="0" fontId="30" fillId="0" borderId="1" xfId="0" applyFont="1" applyBorder="1" applyAlignment="1">
      <alignment horizontal="center" vertical="center"/>
    </xf>
    <xf numFmtId="0" fontId="1" fillId="0" borderId="0" xfId="54" applyFont="1" applyBorder="1">
      <alignment vertical="top"/>
    </xf>
    <xf numFmtId="49" fontId="4" fillId="0" borderId="1" xfId="13" applyNumberFormat="1" applyFont="1" applyBorder="1">
      <alignment horizontal="center" vertical="center" wrapText="1"/>
    </xf>
    <xf numFmtId="49" fontId="4" fillId="0" borderId="1" xfId="141" applyNumberFormat="1" applyFont="1" applyBorder="1">
      <alignment horizontal="center" vertical="center" wrapText="1"/>
    </xf>
    <xf numFmtId="0" fontId="4" fillId="0" borderId="1" xfId="617" applyFont="1" applyBorder="1">
      <alignment horizontal="center" vertical="center"/>
      <protection locked="0"/>
    </xf>
    <xf numFmtId="49" fontId="4" fillId="0" borderId="1" xfId="216" applyNumberFormat="1" applyFont="1" applyBorder="1">
      <alignment horizontal="center" vertical="center"/>
    </xf>
    <xf numFmtId="49" fontId="7" fillId="0" borderId="1" xfId="153" applyNumberFormat="1" applyFont="1" applyBorder="1" applyAlignment="1">
      <alignment horizontal="left" vertical="center" wrapText="1" indent="2"/>
    </xf>
    <xf numFmtId="0" fontId="1" fillId="0" borderId="1" xfId="0" applyFont="1" applyBorder="1" applyAlignment="1">
      <alignment horizontal="center" vertical="center"/>
    </xf>
    <xf numFmtId="0" fontId="1" fillId="0" borderId="1" xfId="193" applyFont="1" applyBorder="1">
      <alignment horizontal="center" vertical="center"/>
    </xf>
    <xf numFmtId="0" fontId="0" fillId="0" borderId="0" xfId="0" applyFont="1" applyBorder="1" applyAlignment="1">
      <alignment horizontal="center" vertical="center"/>
    </xf>
    <xf numFmtId="49" fontId="7" fillId="0" borderId="0" xfId="153" applyNumberFormat="1" applyFont="1" applyBorder="1">
      <alignment horizontal="left" vertical="center" wrapText="1"/>
    </xf>
    <xf numFmtId="0" fontId="33" fillId="0" borderId="0" xfId="278" applyFont="1" applyBorder="1">
      <alignment horizontal="center" vertical="center"/>
    </xf>
    <xf numFmtId="0" fontId="34" fillId="0" borderId="0" xfId="0" applyFont="1" applyBorder="1" applyAlignment="1">
      <alignment horizontal="center" vertical="center"/>
    </xf>
    <xf numFmtId="0" fontId="4" fillId="0" borderId="5" xfId="368" applyFont="1" applyFill="1" applyBorder="1" applyAlignment="1" applyProtection="1">
      <alignment horizontal="center" vertical="center"/>
    </xf>
    <xf numFmtId="0" fontId="4" fillId="0" borderId="7" xfId="368" applyFont="1" applyFill="1" applyBorder="1" applyAlignment="1" applyProtection="1">
      <alignment horizontal="center" vertical="center"/>
    </xf>
    <xf numFmtId="0" fontId="4" fillId="0" borderId="2" xfId="368" applyFont="1" applyFill="1" applyBorder="1" applyAlignment="1" applyProtection="1">
      <alignment horizontal="center" vertical="center"/>
    </xf>
    <xf numFmtId="0" fontId="4" fillId="0" borderId="2" xfId="368" applyFont="1" applyFill="1" applyBorder="1" applyAlignment="1" applyProtection="1">
      <alignment horizontal="center" vertical="center"/>
      <protection locked="0"/>
    </xf>
    <xf numFmtId="0" fontId="4" fillId="0" borderId="4" xfId="368" applyFont="1" applyFill="1" applyBorder="1" applyAlignment="1" applyProtection="1">
      <alignment horizontal="center" vertical="center"/>
    </xf>
    <xf numFmtId="0" fontId="4" fillId="0" borderId="4" xfId="368" applyFont="1" applyFill="1" applyBorder="1" applyAlignment="1" applyProtection="1">
      <alignment horizontal="center" vertical="center" wrapText="1"/>
    </xf>
    <xf numFmtId="0" fontId="3" fillId="0" borderId="1" xfId="368" applyFont="1" applyFill="1" applyBorder="1" applyAlignment="1" applyProtection="1">
      <alignment vertical="center"/>
    </xf>
    <xf numFmtId="4" fontId="3" fillId="0" borderId="1" xfId="368" applyNumberFormat="1" applyFont="1" applyFill="1" applyBorder="1" applyAlignment="1" applyProtection="1">
      <alignment horizontal="right" vertical="center"/>
    </xf>
    <xf numFmtId="0" fontId="3" fillId="0" borderId="1" xfId="368" applyFont="1" applyFill="1" applyBorder="1" applyAlignment="1" applyProtection="1">
      <alignment horizontal="left" vertical="center"/>
      <protection locked="0"/>
    </xf>
    <xf numFmtId="0" fontId="3" fillId="0" borderId="1" xfId="368" applyFont="1" applyFill="1" applyBorder="1" applyAlignment="1" applyProtection="1">
      <alignment vertical="center"/>
      <protection locked="0"/>
    </xf>
    <xf numFmtId="4" fontId="3" fillId="0" borderId="1" xfId="368" applyNumberFormat="1" applyFont="1" applyFill="1" applyBorder="1" applyAlignment="1" applyProtection="1">
      <alignment horizontal="right" vertical="center"/>
      <protection locked="0"/>
    </xf>
    <xf numFmtId="0" fontId="3" fillId="0" borderId="1" xfId="368" applyFont="1" applyFill="1" applyBorder="1" applyAlignment="1" applyProtection="1">
      <alignment horizontal="left" vertical="center"/>
    </xf>
    <xf numFmtId="0" fontId="35" fillId="0" borderId="1" xfId="368" applyFont="1" applyFill="1" applyBorder="1" applyAlignment="1" applyProtection="1">
      <alignment horizontal="right" vertical="center"/>
    </xf>
    <xf numFmtId="0" fontId="9" fillId="0" borderId="1" xfId="368" applyFont="1" applyFill="1" applyBorder="1" applyAlignment="1" applyProtection="1">
      <alignment vertical="center"/>
    </xf>
    <xf numFmtId="0" fontId="35" fillId="0" borderId="1" xfId="368" applyFont="1" applyFill="1" applyBorder="1" applyAlignment="1" applyProtection="1">
      <alignment horizontal="center" vertical="center"/>
    </xf>
    <xf numFmtId="0" fontId="35" fillId="0" borderId="1" xfId="368" applyFont="1" applyFill="1" applyBorder="1" applyAlignment="1" applyProtection="1">
      <alignment horizontal="center" vertical="center"/>
      <protection locked="0"/>
    </xf>
    <xf numFmtId="0" fontId="3" fillId="0" borderId="0" xfId="257" applyFont="1" applyBorder="1">
      <alignment horizontal="left" vertical="center" wrapText="1"/>
      <protection locked="0"/>
    </xf>
    <xf numFmtId="0" fontId="4" fillId="0" borderId="0" xfId="536" applyFont="1" applyBorder="1">
      <alignment horizontal="left" vertical="center" wrapText="1"/>
    </xf>
    <xf numFmtId="0" fontId="4" fillId="0" borderId="1" xfId="653" applyFont="1" applyBorder="1">
      <alignment horizontal="center" vertical="center" wrapText="1"/>
    </xf>
    <xf numFmtId="0" fontId="4" fillId="0" borderId="1" xfId="439" applyFont="1" applyBorder="1">
      <alignment horizontal="center" vertical="center" wrapText="1"/>
    </xf>
    <xf numFmtId="0" fontId="4" fillId="0" borderId="1" xfId="147" applyFont="1" applyBorder="1">
      <alignment horizontal="center" vertical="center"/>
    </xf>
    <xf numFmtId="0" fontId="4" fillId="0" borderId="1" xfId="662" applyFont="1" applyBorder="1">
      <alignment horizontal="center" vertical="center"/>
    </xf>
    <xf numFmtId="0" fontId="1" fillId="0" borderId="1" xfId="290" applyFont="1" applyBorder="1" applyAlignment="1">
      <alignment horizontal="center" vertical="center" wrapText="1"/>
    </xf>
    <xf numFmtId="0" fontId="4" fillId="0" borderId="1" xfId="543" applyFont="1" applyBorder="1">
      <alignment horizontal="center" vertical="center"/>
    </xf>
    <xf numFmtId="0" fontId="4" fillId="0" borderId="1" xfId="543" applyFont="1" applyBorder="1" applyAlignment="1">
      <alignment horizontal="center" vertical="center" wrapText="1"/>
    </xf>
    <xf numFmtId="0" fontId="4" fillId="0" borderId="1" xfId="45" applyFont="1" applyBorder="1" applyAlignment="1">
      <alignment horizontal="center" vertical="center" wrapText="1"/>
      <protection locked="0"/>
    </xf>
    <xf numFmtId="3" fontId="4" fillId="0" borderId="1" xfId="293" applyNumberFormat="1" applyFont="1" applyBorder="1">
      <alignment horizontal="center" vertical="center"/>
      <protection locked="0"/>
    </xf>
    <xf numFmtId="3" fontId="4" fillId="0" borderId="1" xfId="284" applyNumberFormat="1" applyFont="1" applyBorder="1">
      <alignment horizontal="center" vertical="center"/>
    </xf>
    <xf numFmtId="0" fontId="1" fillId="0" borderId="1" xfId="273" applyFont="1" applyBorder="1">
      <alignment horizontal="center" vertical="center" wrapText="1"/>
      <protection locked="0"/>
    </xf>
    <xf numFmtId="0" fontId="1" fillId="0" borderId="1" xfId="0" applyFont="1" applyBorder="1" applyAlignment="1">
      <alignment horizontal="center" vertical="center" wrapText="1"/>
    </xf>
    <xf numFmtId="0" fontId="4" fillId="0" borderId="1" xfId="439" applyFont="1" applyBorder="1" applyAlignment="1">
      <alignment horizontal="center" vertical="center" wrapText="1"/>
    </xf>
    <xf numFmtId="0" fontId="4" fillId="0" borderId="1" xfId="449" applyFont="1" applyBorder="1" applyAlignment="1">
      <alignment horizontal="center" vertical="center" wrapText="1"/>
      <protection locked="0"/>
    </xf>
    <xf numFmtId="0" fontId="4" fillId="0" borderId="1" xfId="662" applyFont="1" applyBorder="1" applyAlignment="1">
      <alignment horizontal="center" vertical="center" wrapText="1"/>
    </xf>
    <xf numFmtId="0" fontId="4" fillId="0" borderId="1" xfId="522" applyFont="1" applyBorder="1" applyAlignment="1">
      <alignment horizontal="center" vertical="center" wrapText="1"/>
    </xf>
    <xf numFmtId="0" fontId="4" fillId="0" borderId="1" xfId="452" applyFont="1" applyBorder="1" applyAlignment="1">
      <alignment horizontal="center" vertical="center" wrapText="1"/>
      <protection locked="0"/>
    </xf>
    <xf numFmtId="3" fontId="4" fillId="0" borderId="1" xfId="307" applyNumberFormat="1" applyFont="1" applyBorder="1">
      <alignment horizontal="center" vertical="top"/>
      <protection locked="0"/>
    </xf>
    <xf numFmtId="0" fontId="1" fillId="0" borderId="1" xfId="311" applyFont="1" applyBorder="1">
      <alignment horizontal="center" vertical="top"/>
    </xf>
    <xf numFmtId="0" fontId="4" fillId="0" borderId="1" xfId="132" applyFont="1" applyBorder="1" applyAlignment="1">
      <alignment horizontal="center" vertical="center" wrapText="1"/>
    </xf>
    <xf numFmtId="0" fontId="10" fillId="0" borderId="0" xfId="213" applyFont="1" applyBorder="1">
      <alignment horizontal="center" vertical="center"/>
      <protection locked="0"/>
    </xf>
    <xf numFmtId="0" fontId="1" fillId="0" borderId="1" xfId="12" applyFont="1" applyBorder="1">
      <alignment horizontal="center" vertical="center" wrapText="1"/>
      <protection locked="0"/>
    </xf>
    <xf numFmtId="0" fontId="1" fillId="0" borderId="1" xfId="122" applyFont="1" applyBorder="1">
      <alignment horizontal="center" vertical="center" wrapText="1"/>
      <protection locked="0"/>
    </xf>
    <xf numFmtId="0" fontId="1" fillId="0" borderId="1" xfId="182" applyFont="1" applyBorder="1">
      <alignment horizontal="center" vertical="center" wrapText="1"/>
      <protection locked="0"/>
    </xf>
    <xf numFmtId="0" fontId="1" fillId="0" borderId="1" xfId="131" applyFont="1" applyBorder="1">
      <alignment horizontal="center" vertical="center" wrapText="1"/>
    </xf>
    <xf numFmtId="0" fontId="1" fillId="0" borderId="1" xfId="217" applyFont="1" applyBorder="1">
      <alignment horizontal="center" vertical="center" wrapText="1"/>
    </xf>
    <xf numFmtId="0" fontId="1" fillId="0" borderId="1" xfId="126" applyFont="1" applyBorder="1">
      <alignment horizontal="center" vertical="center" wrapText="1"/>
    </xf>
    <xf numFmtId="0" fontId="1" fillId="0" borderId="1" xfId="219" applyFont="1" applyBorder="1">
      <alignment horizontal="center" vertical="center"/>
    </xf>
    <xf numFmtId="0" fontId="1" fillId="0" borderId="1" xfId="139" applyFont="1" applyBorder="1">
      <alignment horizontal="center" vertical="center"/>
    </xf>
    <xf numFmtId="0" fontId="1" fillId="0" borderId="1" xfId="344" applyFont="1" applyBorder="1">
      <alignment horizontal="center" vertical="center"/>
    </xf>
    <xf numFmtId="3" fontId="1" fillId="0" borderId="1" xfId="169" applyNumberFormat="1" applyFont="1" applyBorder="1">
      <alignment horizontal="center" vertical="center"/>
    </xf>
    <xf numFmtId="3" fontId="1" fillId="0" borderId="1" xfId="174" applyNumberFormat="1" applyFont="1" applyBorder="1">
      <alignment horizontal="center" vertical="center"/>
    </xf>
    <xf numFmtId="0" fontId="3" fillId="0" borderId="1" xfId="224" applyFont="1" applyBorder="1">
      <alignment horizontal="center" vertical="center"/>
      <protection locked="0"/>
    </xf>
    <xf numFmtId="0" fontId="3" fillId="0" borderId="1" xfId="168" applyFont="1" applyBorder="1">
      <alignment horizontal="right" vertical="center"/>
      <protection locked="0"/>
    </xf>
    <xf numFmtId="0" fontId="1" fillId="0" borderId="1" xfId="331" applyFont="1" applyBorder="1">
      <alignment horizontal="center" vertical="center"/>
      <protection locked="0"/>
    </xf>
    <xf numFmtId="0" fontId="1" fillId="0" borderId="1" xfId="228" applyFont="1" applyBorder="1">
      <alignment horizontal="center" vertical="center" wrapText="1"/>
    </xf>
    <xf numFmtId="0" fontId="1" fillId="0" borderId="1" xfId="227" applyFont="1" applyBorder="1">
      <alignment horizontal="center" vertical="center"/>
      <protection locked="0"/>
    </xf>
    <xf numFmtId="0" fontId="1" fillId="0" borderId="1" xfId="209" applyFont="1" applyBorder="1">
      <alignment horizontal="center" vertical="center" wrapText="1"/>
    </xf>
    <xf numFmtId="0" fontId="1" fillId="0" borderId="1" xfId="280" applyFont="1" applyBorder="1">
      <alignment horizontal="center" vertical="center" wrapText="1"/>
    </xf>
    <xf numFmtId="0" fontId="1" fillId="0" borderId="1" xfId="234" applyFont="1" applyBorder="1">
      <alignment horizontal="center" vertical="center" wrapText="1"/>
      <protection locked="0"/>
    </xf>
    <xf numFmtId="0" fontId="1" fillId="0" borderId="1" xfId="226" applyFont="1" applyBorder="1">
      <alignment horizontal="center" vertical="center" wrapText="1"/>
      <protection locked="0"/>
    </xf>
    <xf numFmtId="0" fontId="1" fillId="0" borderId="1" xfId="59" applyFont="1" applyBorder="1">
      <alignment horizontal="center" vertical="center"/>
      <protection locked="0"/>
    </xf>
    <xf numFmtId="0" fontId="1" fillId="0" borderId="0" xfId="663" applyFont="1" applyBorder="1">
      <alignment horizontal="right"/>
      <protection locked="0"/>
    </xf>
    <xf numFmtId="0" fontId="1" fillId="0" borderId="1" xfId="252" applyFont="1" applyBorder="1">
      <alignment horizontal="center" vertical="center" wrapText="1"/>
      <protection locked="0"/>
    </xf>
    <xf numFmtId="0" fontId="1" fillId="0" borderId="1" xfId="294" applyFont="1" applyBorder="1">
      <alignment horizontal="center" vertical="center" wrapText="1"/>
    </xf>
    <xf numFmtId="0" fontId="1" fillId="0" borderId="1" xfId="236" applyFont="1" applyBorder="1">
      <alignment horizontal="center" vertical="center"/>
      <protection locked="0"/>
    </xf>
    <xf numFmtId="3" fontId="1" fillId="0" borderId="1" xfId="239" applyNumberFormat="1" applyFont="1" applyBorder="1">
      <alignment horizontal="center" vertical="center"/>
    </xf>
    <xf numFmtId="3" fontId="1" fillId="0" borderId="1" xfId="245" applyNumberFormat="1" applyFont="1" applyBorder="1">
      <alignment horizontal="center" vertical="center"/>
    </xf>
    <xf numFmtId="0" fontId="2" fillId="0" borderId="0" xfId="181" applyFont="1" applyBorder="1">
      <alignment horizontal="center" vertical="top"/>
    </xf>
    <xf numFmtId="0" fontId="3" fillId="0" borderId="0" xfId="632" applyFont="1" applyBorder="1">
      <alignment horizontal="left" vertical="center"/>
    </xf>
    <xf numFmtId="0" fontId="34" fillId="0" borderId="0" xfId="8" applyFont="1" applyBorder="1">
      <alignment horizontal="center" vertical="center"/>
    </xf>
    <xf numFmtId="0" fontId="3" fillId="0" borderId="4" xfId="368" applyFont="1" applyFill="1" applyBorder="1" applyAlignment="1" applyProtection="1">
      <alignment horizontal="left" vertical="center"/>
    </xf>
    <xf numFmtId="4" fontId="3" fillId="0" borderId="12" xfId="368" applyNumberFormat="1" applyFont="1" applyFill="1" applyBorder="1" applyAlignment="1" applyProtection="1">
      <alignment horizontal="right" vertical="center"/>
      <protection locked="0"/>
    </xf>
    <xf numFmtId="0" fontId="9" fillId="0" borderId="1" xfId="368" applyFont="1" applyFill="1" applyBorder="1" applyAlignment="1" applyProtection="1"/>
    <xf numFmtId="4" fontId="3" fillId="0" borderId="2" xfId="368" applyNumberFormat="1" applyFont="1" applyFill="1" applyBorder="1" applyAlignment="1" applyProtection="1">
      <alignment horizontal="right" vertical="center"/>
    </xf>
    <xf numFmtId="0" fontId="35" fillId="0" borderId="4" xfId="368" applyFont="1" applyFill="1" applyBorder="1" applyAlignment="1" applyProtection="1">
      <alignment horizontal="center" vertical="center"/>
    </xf>
    <xf numFmtId="4" fontId="35" fillId="0" borderId="12" xfId="368" applyNumberFormat="1" applyFont="1" applyFill="1" applyBorder="1" applyAlignment="1" applyProtection="1">
      <alignment horizontal="right" vertical="center"/>
    </xf>
    <xf numFmtId="0" fontId="35" fillId="0" borderId="5" xfId="368" applyFont="1" applyFill="1" applyBorder="1" applyAlignment="1" applyProtection="1">
      <alignment horizontal="center" vertical="center"/>
    </xf>
    <xf numFmtId="4" fontId="35" fillId="0" borderId="8" xfId="368" applyNumberFormat="1" applyFont="1" applyFill="1" applyBorder="1" applyAlignment="1" applyProtection="1">
      <alignment horizontal="right" vertical="center"/>
    </xf>
    <xf numFmtId="0" fontId="3" fillId="0" borderId="12" xfId="368" applyFont="1" applyFill="1" applyBorder="1" applyAlignment="1" applyProtection="1">
      <alignment horizontal="right" vertical="center"/>
    </xf>
    <xf numFmtId="0" fontId="3" fillId="0" borderId="5" xfId="368" applyFont="1" applyFill="1" applyBorder="1" applyAlignment="1" applyProtection="1">
      <alignment horizontal="left" vertical="center"/>
    </xf>
    <xf numFmtId="0" fontId="3" fillId="0" borderId="8" xfId="368" applyFont="1" applyFill="1" applyBorder="1" applyAlignment="1" applyProtection="1">
      <alignment horizontal="right" vertical="center"/>
    </xf>
    <xf numFmtId="0" fontId="35" fillId="0" borderId="4" xfId="368" applyFont="1" applyFill="1" applyBorder="1" applyAlignment="1" applyProtection="1">
      <alignment horizontal="center" vertical="center"/>
      <protection locked="0"/>
    </xf>
    <xf numFmtId="0" fontId="3" fillId="0" borderId="0" xfId="564" applyFont="1" applyBorder="1" quotePrefix="1">
      <alignment horizontal="right"/>
    </xf>
    <xf numFmtId="0" fontId="3" fillId="0" borderId="0" xfId="589" applyFont="1" applyBorder="1" quotePrefix="1">
      <alignment horizontal="right" wrapText="1"/>
      <protection locked="0"/>
    </xf>
    <xf numFmtId="0" fontId="3" fillId="0" borderId="0" xfId="95" applyFont="1" applyBorder="1" quotePrefix="1">
      <alignment horizontal="right" vertical="center"/>
    </xf>
    <xf numFmtId="0" fontId="3" fillId="0" borderId="0" xfId="0" applyFont="1" applyBorder="1" applyAlignment="1" quotePrefix="1">
      <alignment horizontal="right"/>
    </xf>
    <xf numFmtId="0" fontId="3" fillId="0" borderId="0" xfId="598" applyFont="1" applyBorder="1" quotePrefix="1">
      <alignment horizontal="right" wrapText="1"/>
    </xf>
    <xf numFmtId="0" fontId="3" fillId="0" borderId="0" xfId="586" applyFont="1" applyBorder="1" quotePrefix="1">
      <alignment horizontal="right"/>
      <protection locked="0"/>
    </xf>
    <xf numFmtId="0" fontId="3" fillId="0" borderId="0" xfId="0" applyFont="1" applyBorder="1" applyAlignment="1" quotePrefix="1">
      <alignment horizontal="right" wrapText="1"/>
    </xf>
    <xf numFmtId="0" fontId="4" fillId="0" borderId="0" xfId="619" applyFont="1" applyBorder="1" quotePrefix="1">
      <alignment horizontal="right" vertical="center"/>
      <protection locked="0"/>
    </xf>
    <xf numFmtId="0" fontId="1" fillId="0" borderId="0" xfId="0" applyFont="1" applyBorder="1" applyAlignment="1" applyProtection="1" quotePrefix="1">
      <alignment horizontal="right"/>
      <protection locked="0"/>
    </xf>
  </cellXfs>
  <cellStyles count="668">
    <cellStyle name="常规" xfId="0" builtinId="0"/>
    <cellStyle name="货币[0]" xfId="1" builtinId="7"/>
    <cellStyle name="一般公共预算支出预算表（按功能科目分类）02-2 __b-21-0" xfId="2"/>
    <cellStyle name="一般公共预算支出预算表（按功能科目分类）02-2 __b-16-0" xfId="3"/>
    <cellStyle name="部门支出预算表01-03 __b-9-0" xfId="4"/>
    <cellStyle name="国有资本经营预算支出表07 __b-5-0" xfId="5"/>
    <cellStyle name="上级补助项目支出预算表12 __b-27-0" xfId="6"/>
    <cellStyle name="货币" xfId="7" builtinId="4"/>
    <cellStyle name="财政拨款收支预算总表02-1 __b-13-0" xfId="8"/>
    <cellStyle name="市对下转移支付预算表10-1 __b-26-0" xfId="9"/>
    <cellStyle name="市对下转移支付预算表10-1 __b-31-0" xfId="10"/>
    <cellStyle name="输入" xfId="11" builtinId="20"/>
    <cellStyle name="部门收入预算表01-2 __b-4-0" xfId="12"/>
    <cellStyle name="一般公共预算支出预算表（按经济科目分类）02-3 __b-5-0" xfId="13"/>
    <cellStyle name="20% - 强调文字颜色 3" xfId="14" builtinId="38"/>
    <cellStyle name="政府性基金预算支出预算表06 __b-22-0" xfId="15"/>
    <cellStyle name="政府性基金预算支出预算表06 __b-17-0" xfId="16"/>
    <cellStyle name="千位分隔[0]" xfId="17" builtinId="6"/>
    <cellStyle name="基本支出预算表（人员类.运转类公用经费项目）04 __b-13-0" xfId="18"/>
    <cellStyle name="DateTimeStyle" xfId="19"/>
    <cellStyle name="差" xfId="20" builtinId="27"/>
    <cellStyle name="部门支出预算表01-03 __b-21-0" xfId="21"/>
    <cellStyle name="部门支出预算表01-03 __b-16-0" xfId="22"/>
    <cellStyle name="40% - 强调文字颜色 3" xfId="23" builtinId="39"/>
    <cellStyle name="千位分隔" xfId="24" builtinId="3"/>
    <cellStyle name="60% - 强调文字颜色 3" xfId="25" builtinId="40"/>
    <cellStyle name="部门支出预算表01-03 __b-10-0" xfId="26"/>
    <cellStyle name="超链接" xfId="27" builtinId="8"/>
    <cellStyle name="上级补助项目支出预算表12 __b-10-0" xfId="28"/>
    <cellStyle name="百分比" xfId="29" builtinId="5"/>
    <cellStyle name="项目支出预算表（其他运转类.特定目标类项目）05-1 __b-35-0" xfId="30"/>
    <cellStyle name="项目支出预算表（其他运转类.特定目标类项目）05-1 __b-40-0" xfId="31"/>
    <cellStyle name="政府购买服务预算表09 __b-17-0" xfId="32"/>
    <cellStyle name="政府购买服务预算表09 __b-22-0" xfId="33"/>
    <cellStyle name="已访问的超链接" xfId="34" builtinId="9"/>
    <cellStyle name="项目支出绩效目标表（另文下达）05-3 __b-12-0" xfId="35"/>
    <cellStyle name="政府性基金预算支出预算表06 __b-25-0" xfId="36"/>
    <cellStyle name="政府性基金预算支出预算表06 __b-30-0" xfId="37"/>
    <cellStyle name="部门支出预算表01-03 __b-25-0" xfId="38"/>
    <cellStyle name="部门支出预算表01-03 __b-30-0" xfId="39"/>
    <cellStyle name="注释" xfId="40" builtinId="10"/>
    <cellStyle name="基本支出预算表（人员类.运转类公用经费项目）04 __b-17-0" xfId="41"/>
    <cellStyle name="基本支出预算表（人员类.运转类公用经费项目）04 __b-22-0" xfId="42"/>
    <cellStyle name="市对下转移支付预算表10-1 __b-7-0" xfId="43"/>
    <cellStyle name="部门政府采购预算表08 __b-16-0" xfId="44"/>
    <cellStyle name="部门政府采购预算表08 __b-21-0" xfId="45"/>
    <cellStyle name="60% - 强调文字颜色 2" xfId="46" builtinId="36"/>
    <cellStyle name="__b-1-0" xfId="47"/>
    <cellStyle name="一般公共预算支出预算表（按经济科目分类）02-3 __b-13-0" xfId="48"/>
    <cellStyle name="标题 4" xfId="49" builtinId="19"/>
    <cellStyle name="警告文本" xfId="50" builtinId="11"/>
    <cellStyle name="标题" xfId="51" builtinId="15"/>
    <cellStyle name="解释性文本" xfId="52" builtinId="53"/>
    <cellStyle name="标题 1" xfId="53" builtinId="16"/>
    <cellStyle name="项目支出预算表（其他运转类.特定目标类项目）05-1 __b-13-0" xfId="54"/>
    <cellStyle name="上级补助项目支出预算表12 __b-15-0" xfId="55"/>
    <cellStyle name="上级补助项目支出预算表12 __b-20-0" xfId="56"/>
    <cellStyle name="标题 2" xfId="57" builtinId="17"/>
    <cellStyle name="部门支出预算表01-03 __b-2-0" xfId="58"/>
    <cellStyle name="__b-35-0" xfId="59"/>
    <cellStyle name="__b-40-0" xfId="60"/>
    <cellStyle name="60% - 强调文字颜色 1" xfId="61" builtinId="32"/>
    <cellStyle name="基本支出预算表（人员类.运转类公用经费项目）04 __b-4-0" xfId="62"/>
    <cellStyle name="标题 3" xfId="63" builtinId="18"/>
    <cellStyle name="一般公共预算支出预算表（按功能科目分类）02-2 __b-18-0" xfId="64"/>
    <cellStyle name="一般公共预算支出预算表（按功能科目分类）02-2 __b-23-0" xfId="65"/>
    <cellStyle name="60% - 强调文字颜色 4" xfId="66" builtinId="44"/>
    <cellStyle name="项目支出绩效目标表（另文下达）05-3 __b-14-0" xfId="67"/>
    <cellStyle name="政府性基金预算支出预算表06 __b-27-0" xfId="68"/>
    <cellStyle name="项目支出绩效目标表（本级下达）05-2 __b-13-0" xfId="69"/>
    <cellStyle name="输出" xfId="70" builtinId="21"/>
    <cellStyle name="部门支出预算表01-03 __b-14-0" xfId="71"/>
    <cellStyle name="计算" xfId="72" builtinId="22"/>
    <cellStyle name="基本支出预算表（人员类.运转类公用经费项目）04 __b-11-0" xfId="73"/>
    <cellStyle name="财政拨款收支预算总表02-1 __b-1-0" xfId="74"/>
    <cellStyle name="政府购买服务预算表09 __b-9-0" xfId="75"/>
    <cellStyle name="检查单元格" xfId="76" builtinId="23"/>
    <cellStyle name="20% - 强调文字颜色 6" xfId="77" builtinId="50"/>
    <cellStyle name="强调文字颜色 2" xfId="78" builtinId="33"/>
    <cellStyle name="链接单元格" xfId="79" builtinId="24"/>
    <cellStyle name="上级补助项目支出预算表12 __b-4-0" xfId="80"/>
    <cellStyle name="汇总" xfId="81" builtinId="25"/>
    <cellStyle name="部门项目中期规划预算表13 __b-25-0" xfId="82"/>
    <cellStyle name="好" xfId="83" builtinId="26"/>
    <cellStyle name="__b-49-0" xfId="84"/>
    <cellStyle name="适中" xfId="85" builtinId="28"/>
    <cellStyle name="20% - 强调文字颜色 5" xfId="86" builtinId="46"/>
    <cellStyle name="强调文字颜色 1" xfId="87" builtinId="29"/>
    <cellStyle name="项目支出绩效目标表（本级下达）05-2 __b-9-0" xfId="88"/>
    <cellStyle name="20% - 强调文字颜色 1" xfId="89" builtinId="30"/>
    <cellStyle name="40% - 强调文字颜色 1" xfId="90" builtinId="31"/>
    <cellStyle name="一般公共预算支出预算表（按功能科目分类）02-2 __b-3-0" xfId="91"/>
    <cellStyle name="20% - 强调文字颜色 2" xfId="92" builtinId="34"/>
    <cellStyle name="新增资产配置表11 __b-9-0" xfId="93"/>
    <cellStyle name="政府性基金预算支出预算表06 __b-10-0" xfId="94"/>
    <cellStyle name="新增资产配置表11 __b-18-0" xfId="95"/>
    <cellStyle name="40% - 强调文字颜色 2" xfId="96" builtinId="35"/>
    <cellStyle name="国有资本经营预算支出表07 __b-19-0" xfId="97"/>
    <cellStyle name="国有资本经营预算支出表07 __b-24-0" xfId="98"/>
    <cellStyle name="强调文字颜色 3" xfId="99" builtinId="37"/>
    <cellStyle name="项目支出预算表（其他运转类.特定目标类项目）05-1 __b-10-0" xfId="100"/>
    <cellStyle name="强调文字颜色 4" xfId="101" builtinId="41"/>
    <cellStyle name="20% - 强调文字颜色 4" xfId="102" builtinId="42"/>
    <cellStyle name="政府购买服务预算表09 __b-5-0" xfId="103"/>
    <cellStyle name="40% - 强调文字颜色 4" xfId="104" builtinId="43"/>
    <cellStyle name="强调文字颜色 5" xfId="105" builtinId="45"/>
    <cellStyle name="40% - 强调文字颜色 5" xfId="106" builtinId="47"/>
    <cellStyle name="60% - 强调文字颜色 5" xfId="107" builtinId="48"/>
    <cellStyle name="一般公共预算支出预算表（按功能科目分类）02-2 __b-15-0" xfId="108"/>
    <cellStyle name="一般公共预算支出预算表（按功能科目分类）02-2 __b-20-0" xfId="109"/>
    <cellStyle name="强调文字颜色 6" xfId="110" builtinId="49"/>
    <cellStyle name="40% - 强调文字颜色 6" xfId="111" builtinId="51"/>
    <cellStyle name="市对下转移支付预算表10-1 __b-10-0" xfId="112"/>
    <cellStyle name="财政拨款收支预算总表02-1 __b-9-0" xfId="113"/>
    <cellStyle name="60% - 强调文字颜色 6" xfId="114" builtinId="52"/>
    <cellStyle name="部门政府采购预算表08 __b-7-0" xfId="115"/>
    <cellStyle name="__b-18-0" xfId="116"/>
    <cellStyle name="__b-23-0" xfId="117"/>
    <cellStyle name="DateStyle" xfId="118"/>
    <cellStyle name="__b-5-0" xfId="119"/>
    <cellStyle name="一般公共预算支出预算表（按经济科目分类）02-3 __b-17-0" xfId="120"/>
    <cellStyle name="一般公共预算支出预算表（按经济科目分类）02-3 __b-22-0" xfId="121"/>
    <cellStyle name="部门收入预算表01-2 __b-12-0" xfId="122"/>
    <cellStyle name="__b-6-0" xfId="123"/>
    <cellStyle name="一般公共预算支出预算表（按经济科目分类）02-3 __b-18-0" xfId="124"/>
    <cellStyle name="一般公共预算支出预算表（按经济科目分类）02-3 __b-23-0" xfId="125"/>
    <cellStyle name="部门收入预算表01-2 __b-13-0" xfId="126"/>
    <cellStyle name="__b-8-0" xfId="127"/>
    <cellStyle name="一般公共预算支出预算表（按经济科目分类）02-3 __b-25-0" xfId="128"/>
    <cellStyle name="一般公共预算支出预算表（按经济科目分类）02-3 __b-30-0" xfId="129"/>
    <cellStyle name="部门收入预算表01-2 __b-15-0" xfId="130"/>
    <cellStyle name="部门收入预算表01-2 __b-20-0" xfId="131"/>
    <cellStyle name="新增资产配置表11 __b-19-0" xfId="132"/>
    <cellStyle name="国有资本经营预算支出表07 __b-25-0" xfId="133"/>
    <cellStyle name="PercentStyle" xfId="134"/>
    <cellStyle name="政府性基金预算支出预算表06 __b-11-0" xfId="135"/>
    <cellStyle name="__b-7-0" xfId="136"/>
    <cellStyle name="一般公共预算支出预算表（按经济科目分类）02-3 __b-19-0" xfId="137"/>
    <cellStyle name="一般公共预算支出预算表（按经济科目分类）02-3 __b-24-0" xfId="138"/>
    <cellStyle name="部门收入预算表01-2 __b-14-0" xfId="139"/>
    <cellStyle name="__b-3-0" xfId="140"/>
    <cellStyle name="一般公共预算支出预算表（按经济科目分类）02-3 __b-15-0" xfId="141"/>
    <cellStyle name="一般公共预算支出预算表（按经济科目分类）02-3 __b-20-0" xfId="142"/>
    <cellStyle name="部门收入预算表01-2 __b-10-0" xfId="143"/>
    <cellStyle name="__b-2-0" xfId="144"/>
    <cellStyle name="一般公共预算支出预算表（按经济科目分类）02-3 __b-14-0" xfId="145"/>
    <cellStyle name="项目支出预算表（其他运转类.特定目标类项目）05-1 __b-28-0" xfId="146"/>
    <cellStyle name="项目支出预算表（其他运转类.特定目标类项目）05-1 __b-33-0" xfId="147"/>
    <cellStyle name="NumberStyle" xfId="148"/>
    <cellStyle name="政府购买服务预算表09 __b-15-0" xfId="149"/>
    <cellStyle name="政府购买服务预算表09 __b-20-0" xfId="150"/>
    <cellStyle name="政府性基金预算支出预算表06 __b-15-0" xfId="151"/>
    <cellStyle name="政府性基金预算支出预算表06 __b-20-0" xfId="152"/>
    <cellStyle name="TextStyle" xfId="153"/>
    <cellStyle name="国有资本经营预算支出表07 __b-29-0" xfId="154"/>
    <cellStyle name="MoneyStyle" xfId="155"/>
    <cellStyle name="市对下转移支付预算表10-1 __b-17-0" xfId="156"/>
    <cellStyle name="市对下转移支付预算表10-1 __b-22-0" xfId="157"/>
    <cellStyle name="TimeStyle" xfId="158"/>
    <cellStyle name="一般公共预算支出预算表（按经济科目分类）02-3 __b-1-0" xfId="159"/>
    <cellStyle name="IntegralNumberStyle" xfId="160"/>
    <cellStyle name="__b-4-0" xfId="161"/>
    <cellStyle name="一般公共预算支出预算表（按经济科目分类）02-3 __b-16-0" xfId="162"/>
    <cellStyle name="一般公共预算支出预算表（按经济科目分类）02-3 __b-21-0" xfId="163"/>
    <cellStyle name="部门收入预算表01-2 __b-11-0" xfId="164"/>
    <cellStyle name="__b-9-0" xfId="165"/>
    <cellStyle name="一般公共预算支出预算表（按经济科目分类）02-3 __b-26-0" xfId="166"/>
    <cellStyle name="一般公共预算支出预算表（按经济科目分类）02-3 __b-31-0" xfId="167"/>
    <cellStyle name="部门收入预算表01-2 __b-16-0" xfId="168"/>
    <cellStyle name="部门收入预算表01-2 __b-21-0" xfId="169"/>
    <cellStyle name="__b-10-0" xfId="170"/>
    <cellStyle name="一般公共预算支出预算表（按经济科目分类）02-3 __b-27-0" xfId="171"/>
    <cellStyle name="一般公共预算支出预算表（按经济科目分类）02-3 __b-32-0" xfId="172"/>
    <cellStyle name="部门收入预算表01-2 __b-17-0" xfId="173"/>
    <cellStyle name="部门收入预算表01-2 __b-22-0" xfId="174"/>
    <cellStyle name="__b-11-0" xfId="175"/>
    <cellStyle name="部门收入预算表01-2 __b-18-0" xfId="176"/>
    <cellStyle name="部门收入预算表01-2 __b-23-0" xfId="177"/>
    <cellStyle name="部门政府采购预算表08 __b-1-0" xfId="178"/>
    <cellStyle name="一般公共预算支出预算表（按经济科目分类）02-3 __b-28-0" xfId="179"/>
    <cellStyle name="一般公共预算支出预算表（按经济科目分类）02-3 __b-33-0" xfId="180"/>
    <cellStyle name="__b-12-0" xfId="181"/>
    <cellStyle name="部门收入预算表01-2 __b-19-0" xfId="182"/>
    <cellStyle name="部门收入预算表01-2 __b-24-0" xfId="183"/>
    <cellStyle name="部门政府采购预算表08 __b-2-0" xfId="184"/>
    <cellStyle name="一般公共预算支出预算表（按经济科目分类）02-3 __b-29-0" xfId="185"/>
    <cellStyle name="一般公共预算支出预算表（按经济科目分类）02-3 __b-34-0" xfId="186"/>
    <cellStyle name="__b-13-0" xfId="187"/>
    <cellStyle name="部门收入预算表01-2 __b-25-0" xfId="188"/>
    <cellStyle name="部门政府采购预算表08 __b-3-0" xfId="189"/>
    <cellStyle name="一般公共预算支出预算表（按经济科目分类）02-3 __b-35-0" xfId="190"/>
    <cellStyle name="__b-14-0" xfId="191"/>
    <cellStyle name="部门政府采购预算表08 __b-4-0" xfId="192"/>
    <cellStyle name="一般公共预算支出预算表（按经济科目分类）02-3 __b-36-0" xfId="193"/>
    <cellStyle name="__b-15-0" xfId="194"/>
    <cellStyle name="__b-20-0" xfId="195"/>
    <cellStyle name="部门政府采购预算表08 __b-5-0" xfId="196"/>
    <cellStyle name="一般公共预算支出预算表（按经济科目分类）02-3 __b-37-0" xfId="197"/>
    <cellStyle name="__b-16-0" xfId="198"/>
    <cellStyle name="__b-21-0" xfId="199"/>
    <cellStyle name="部门政府采购预算表08 __b-6-0" xfId="200"/>
    <cellStyle name="一般公共预算支出预算表（按经济科目分类）02-3 __b-38-0" xfId="201"/>
    <cellStyle name="__b-17-0" xfId="202"/>
    <cellStyle name="__b-22-0" xfId="203"/>
    <cellStyle name="部门政府采购预算表08 __b-8-0" xfId="204"/>
    <cellStyle name="__b-19-0" xfId="205"/>
    <cellStyle name="__b-24-0" xfId="206"/>
    <cellStyle name="部门政府采购预算表08 __b-9-0" xfId="207"/>
    <cellStyle name="__b-25-0" xfId="208"/>
    <cellStyle name="__b-30-0" xfId="209"/>
    <cellStyle name="一般公共预算支出预算表（按经济科目分类）02-3 __b-2-0" xfId="210"/>
    <cellStyle name="部门收入预算表01-2 __b-1-0" xfId="211"/>
    <cellStyle name="一般公共预算支出预算表（按经济科目分类）02-3 __b-3-0" xfId="212"/>
    <cellStyle name="部门收入预算表01-2 __b-2-0" xfId="213"/>
    <cellStyle name="一般公共预算支出预算表（按经济科目分类）02-3 __b-4-0" xfId="214"/>
    <cellStyle name="部门收入预算表01-2 __b-3-0" xfId="215"/>
    <cellStyle name="一般公共预算支出预算表（按经济科目分类）02-3 __b-6-0" xfId="216"/>
    <cellStyle name="部门收入预算表01-2 __b-5-0" xfId="217"/>
    <cellStyle name="一般公共预算支出预算表（按经济科目分类）02-3 __b-7-0" xfId="218"/>
    <cellStyle name="部门收入预算表01-2 __b-6-0" xfId="219"/>
    <cellStyle name="一般公共预算支出预算表（按经济科目分类）02-3 __b-8-0" xfId="220"/>
    <cellStyle name="部门收入预算表01-2 __b-7-0" xfId="221"/>
    <cellStyle name="一般公共预算支出预算表（按经济科目分类）02-3 __b-9-0" xfId="222"/>
    <cellStyle name="部门收入预算表01-2 __b-8-0" xfId="223"/>
    <cellStyle name="部门收入预算表01-2 __b-9-0" xfId="224"/>
    <cellStyle name="__b-26-0" xfId="225"/>
    <cellStyle name="__b-31-0" xfId="226"/>
    <cellStyle name="__b-27-0" xfId="227"/>
    <cellStyle name="__b-32-0" xfId="228"/>
    <cellStyle name="基本支出预算表（人员类.运转类公用经费项目）04 __b-1-0" xfId="229"/>
    <cellStyle name="__b-28-0" xfId="230"/>
    <cellStyle name="__b-33-0" xfId="231"/>
    <cellStyle name="基本支出预算表（人员类.运转类公用经费项目）04 __b-2-0" xfId="232"/>
    <cellStyle name="__b-29-0" xfId="233"/>
    <cellStyle name="__b-34-0" xfId="234"/>
    <cellStyle name="基本支出预算表（人员类.运转类公用经费项目）04 __b-3-0" xfId="235"/>
    <cellStyle name="__b-36-0" xfId="236"/>
    <cellStyle name="__b-41-0" xfId="237"/>
    <cellStyle name="基本支出预算表（人员类.运转类公用经费项目）04 __b-5-0" xfId="238"/>
    <cellStyle name="__b-37-0" xfId="239"/>
    <cellStyle name="__b-42-0" xfId="240"/>
    <cellStyle name="基本支出预算表（人员类.运转类公用经费项目）04 __b-6-0" xfId="241"/>
    <cellStyle name="__b-38-0" xfId="242"/>
    <cellStyle name="__b-43-0" xfId="243"/>
    <cellStyle name="基本支出预算表（人员类.运转类公用经费项目）04 __b-7-0" xfId="244"/>
    <cellStyle name="__b-39-0" xfId="245"/>
    <cellStyle name="__b-44-0" xfId="246"/>
    <cellStyle name="基本支出预算表（人员类.运转类公用经费项目）04 __b-8-0" xfId="247"/>
    <cellStyle name="__b-45-0" xfId="248"/>
    <cellStyle name="基本支出预算表（人员类.运转类公用经费项目）04 __b-9-0" xfId="249"/>
    <cellStyle name="__b-46-0" xfId="250"/>
    <cellStyle name="__b-47-0" xfId="251"/>
    <cellStyle name="__b-48-0" xfId="252"/>
    <cellStyle name="上级补助项目支出预算表12 __b-14-0" xfId="253"/>
    <cellStyle name="部门支出预算表01-03 __b-1-0" xfId="254"/>
    <cellStyle name="上级补助项目支出预算表12 __b-16-0" xfId="255"/>
    <cellStyle name="上级补助项目支出预算表12 __b-21-0" xfId="256"/>
    <cellStyle name="部门支出预算表01-03 __b-3-0" xfId="257"/>
    <cellStyle name="上级补助项目支出预算表12 __b-17-0" xfId="258"/>
    <cellStyle name="上级补助项目支出预算表12 __b-22-0" xfId="259"/>
    <cellStyle name="部门支出预算表01-03 __b-4-0" xfId="260"/>
    <cellStyle name="上级补助项目支出预算表12 __b-23-0" xfId="261"/>
    <cellStyle name="上级补助项目支出预算表12 __b-18-0" xfId="262"/>
    <cellStyle name="国有资本经营预算支出表07 __b-1-0" xfId="263"/>
    <cellStyle name="部门支出预算表01-03 __b-5-0" xfId="264"/>
    <cellStyle name="上级补助项目支出预算表12 __b-24-0" xfId="265"/>
    <cellStyle name="上级补助项目支出预算表12 __b-19-0" xfId="266"/>
    <cellStyle name="国有资本经营预算支出表07 __b-2-0" xfId="267"/>
    <cellStyle name="部门支出预算表01-03 __b-6-0" xfId="268"/>
    <cellStyle name="财政拨款收支预算总表02-1 __b-10-0" xfId="269"/>
    <cellStyle name="上级补助项目支出预算表12 __b-30-0" xfId="270"/>
    <cellStyle name="上级补助项目支出预算表12 __b-25-0" xfId="271"/>
    <cellStyle name="国有资本经营预算支出表07 __b-3-0" xfId="272"/>
    <cellStyle name="部门支出预算表01-03 __b-7-0" xfId="273"/>
    <cellStyle name="财政拨款收支预算总表02-1 __b-11-0" xfId="274"/>
    <cellStyle name="上级补助项目支出预算表12 __b-26-0" xfId="275"/>
    <cellStyle name="国有资本经营预算支出表07 __b-4-0" xfId="276"/>
    <cellStyle name="部门支出预算表01-03 __b-8-0" xfId="277"/>
    <cellStyle name="财政拨款收支预算总表02-1 __b-12-0" xfId="278"/>
    <cellStyle name="部门支出预算表01-03 __b-11-0" xfId="279"/>
    <cellStyle name="部门支出预算表01-03 __b-12-0" xfId="280"/>
    <cellStyle name="部门支出预算表01-03 __b-13-0" xfId="281"/>
    <cellStyle name="基本支出预算表（人员类.运转类公用经费项目）04 __b-10-0" xfId="282"/>
    <cellStyle name="部门支出预算表01-03 __b-15-0" xfId="283"/>
    <cellStyle name="部门支出预算表01-03 __b-20-0" xfId="284"/>
    <cellStyle name="基本支出预算表（人员类.运转类公用经费项目）04 __b-12-0" xfId="285"/>
    <cellStyle name="部门支出预算表01-03 __b-17-0" xfId="286"/>
    <cellStyle name="部门支出预算表01-03 __b-22-0" xfId="287"/>
    <cellStyle name="基本支出预算表（人员类.运转类公用经费项目）04 __b-14-0" xfId="288"/>
    <cellStyle name="部门支出预算表01-03 __b-18-0" xfId="289"/>
    <cellStyle name="部门支出预算表01-03 __b-23-0" xfId="290"/>
    <cellStyle name="基本支出预算表（人员类.运转类公用经费项目）04 __b-15-0" xfId="291"/>
    <cellStyle name="基本支出预算表（人员类.运转类公用经费项目）04 __b-20-0" xfId="292"/>
    <cellStyle name="部门支出预算表01-03 __b-19-0" xfId="293"/>
    <cellStyle name="部门支出预算表01-03 __b-24-0" xfId="294"/>
    <cellStyle name="基本支出预算表（人员类.运转类公用经费项目）04 __b-16-0" xfId="295"/>
    <cellStyle name="基本支出预算表（人员类.运转类公用经费项目）04 __b-21-0" xfId="296"/>
    <cellStyle name="部门支出预算表01-03 __b-26-0" xfId="297"/>
    <cellStyle name="部门支出预算表01-03 __b-31-0" xfId="298"/>
    <cellStyle name="部门项目中期规划预算表13 __b-1-0" xfId="299"/>
    <cellStyle name="基本支出预算表（人员类.运转类公用经费项目）04 __b-18-0" xfId="300"/>
    <cellStyle name="基本支出预算表（人员类.运转类公用经费项目）04 __b-23-0" xfId="301"/>
    <cellStyle name="部门支出预算表01-03 __b-27-0" xfId="302"/>
    <cellStyle name="部门支出预算表01-03 __b-32-0" xfId="303"/>
    <cellStyle name="部门项目中期规划预算表13 __b-2-0" xfId="304"/>
    <cellStyle name="基本支出预算表（人员类.运转类公用经费项目）04 __b-19-0" xfId="305"/>
    <cellStyle name="基本支出预算表（人员类.运转类公用经费项目）04 __b-24-0" xfId="306"/>
    <cellStyle name="部门支出预算表01-03 __b-28-0" xfId="307"/>
    <cellStyle name="部门项目中期规划预算表13 __b-3-0" xfId="308"/>
    <cellStyle name="基本支出预算表（人员类.运转类公用经费项目）04 __b-25-0" xfId="309"/>
    <cellStyle name="基本支出预算表（人员类.运转类公用经费项目）04 __b-30-0" xfId="310"/>
    <cellStyle name="部门支出预算表01-03 __b-29-0" xfId="311"/>
    <cellStyle name="部门项目中期规划预算表13 __b-4-0" xfId="312"/>
    <cellStyle name="基本支出预算表（人员类.运转类公用经费项目）04 __b-26-0" xfId="313"/>
    <cellStyle name="基本支出预算表（人员类.运转类公用经费项目）04 __b-31-0" xfId="314"/>
    <cellStyle name="财政拨款收支预算总表02-1 __b-2-0" xfId="315"/>
    <cellStyle name="财政拨款收支预算总表02-1 __b-3-0" xfId="316"/>
    <cellStyle name="财政拨款收支预算总表02-1 __b-4-0" xfId="317"/>
    <cellStyle name="财政拨款收支预算总表02-1 __b-5-0" xfId="318"/>
    <cellStyle name="财政拨款收支预算总表02-1 __b-6-0" xfId="319"/>
    <cellStyle name="财政拨款收支预算总表02-1 __b-7-0" xfId="320"/>
    <cellStyle name="财政拨款收支预算总表02-1 __b-8-0" xfId="321"/>
    <cellStyle name="财政拨款收支预算总表02-1 __b-14-0" xfId="322"/>
    <cellStyle name="上级补助项目支出预算表12 __b-28-0" xfId="323"/>
    <cellStyle name="国有资本经营预算支出表07 __b-6-0" xfId="324"/>
    <cellStyle name="财政拨款收支预算总表02-1 __b-15-0" xfId="325"/>
    <cellStyle name="财政拨款收支预算总表02-1 __b-20-0" xfId="326"/>
    <cellStyle name="上级补助项目支出预算表12 __b-29-0" xfId="327"/>
    <cellStyle name="国有资本经营预算支出表07 __b-7-0" xfId="328"/>
    <cellStyle name="财政拨款收支预算总表02-1 __b-16-0" xfId="329"/>
    <cellStyle name="财政拨款收支预算总表02-1 __b-21-0" xfId="330"/>
    <cellStyle name="国有资本经营预算支出表07 __b-8-0" xfId="331"/>
    <cellStyle name="财政拨款收支预算总表02-1 __b-17-0" xfId="332"/>
    <cellStyle name="财政拨款收支预算总表02-1 __b-22-0" xfId="333"/>
    <cellStyle name="国有资本经营预算支出表07 __b-9-0" xfId="334"/>
    <cellStyle name="财政拨款收支预算总表02-1 __b-18-0" xfId="335"/>
    <cellStyle name="财政拨款收支预算总表02-1 __b-23-0" xfId="336"/>
    <cellStyle name="财政拨款收支预算总表02-1 __b-19-0" xfId="337"/>
    <cellStyle name="财政拨款收支预算总表02-1 __b-24-0" xfId="338"/>
    <cellStyle name="一般公共预算支出预算表（按功能科目分类）02-2 __b-1-0" xfId="339"/>
    <cellStyle name="一般公共预算支出预算表（按功能科目分类）02-2 __b-2-0" xfId="340"/>
    <cellStyle name="一般公共预算支出预算表（按功能科目分类）02-2 __b-4-0" xfId="341"/>
    <cellStyle name="一般公共预算支出预算表（按功能科目分类）02-2 __b-5-0" xfId="342"/>
    <cellStyle name="一般公共预算支出预算表（按功能科目分类）02-2 __b-6-0" xfId="343"/>
    <cellStyle name="一般公共预算支出预算表（按功能科目分类）02-2 __b-7-0" xfId="344"/>
    <cellStyle name="一般公共预算支出预算表（按功能科目分类）02-2 __b-8-0" xfId="345"/>
    <cellStyle name="一般公共预算支出预算表（按功能科目分类）02-2 __b-9-0" xfId="346"/>
    <cellStyle name="一般公共预算支出预算表（按功能科目分类）02-2 __b-10-0" xfId="347"/>
    <cellStyle name="一般公共预算支出预算表（按功能科目分类）02-2 __b-11-0" xfId="348"/>
    <cellStyle name="一般公共预算支出预算表（按功能科目分类）02-2 __b-12-0" xfId="349"/>
    <cellStyle name="一般公共预算支出预算表（按功能科目分类）02-2 __b-13-0" xfId="350"/>
    <cellStyle name="一般公共预算支出预算表（按功能科目分类）02-2 __b-14-0" xfId="351"/>
    <cellStyle name="一般公共预算支出预算表（按功能科目分类）02-2 __b-17-0" xfId="352"/>
    <cellStyle name="一般公共预算支出预算表（按功能科目分类）02-2 __b-22-0" xfId="353"/>
    <cellStyle name="一般公共预算支出预算表（按功能科目分类）02-2 __b-19-0" xfId="354"/>
    <cellStyle name="一般公共预算支出预算表（按功能科目分类）02-2 __b-24-0" xfId="355"/>
    <cellStyle name="一般公共预算支出预算表（按功能科目分类）02-2 __b-25-0" xfId="356"/>
    <cellStyle name="一般公共预算支出预算表（按功能科目分类）02-2 __b-26-0" xfId="357"/>
    <cellStyle name="一般公共预算支出预算表（按功能科目分类）02-2 __b-27-0" xfId="358"/>
    <cellStyle name="一般公共预算支出预算表（按功能科目分类）02-2 __b-28-0" xfId="359"/>
    <cellStyle name="一般公共预算支出预算表（按经济科目分类）02-3 __b-10-0" xfId="360"/>
    <cellStyle name="一般公共预算支出预算表（按经济科目分类）02-3 __b-11-0" xfId="361"/>
    <cellStyle name="一般公共预算支出预算表（按经济科目分类）02-3 __b-12-0" xfId="362"/>
    <cellStyle name="一般公共预算“三公”经费支出预算表03 __b-1-0" xfId="363"/>
    <cellStyle name="一般公共预算“三公”经费支出预算表03 __b-2-0" xfId="364"/>
    <cellStyle name="一般公共预算“三公”经费支出预算表03 __b-3-0" xfId="365"/>
    <cellStyle name="一般公共预算“三公”经费支出预算表03 __b-4-0" xfId="366"/>
    <cellStyle name="一般公共预算“三公”经费支出预算表03 __b-5-0" xfId="367"/>
    <cellStyle name="Normal" xfId="368"/>
    <cellStyle name="一般公共预算“三公”经费支出预算表03 __b-6-0" xfId="369"/>
    <cellStyle name="一般公共预算“三公”经费支出预算表03 __b-7-0" xfId="370"/>
    <cellStyle name="一般公共预算“三公”经费支出预算表03 __b-8-0" xfId="371"/>
    <cellStyle name="一般公共预算“三公”经费支出预算表03 __b-9-0" xfId="372"/>
    <cellStyle name="一般公共预算“三公”经费支出预算表03 __b-10-0" xfId="373"/>
    <cellStyle name="一般公共预算“三公”经费支出预算表03 __b-11-0" xfId="374"/>
    <cellStyle name="一般公共预算“三公”经费支出预算表03 __b-12-0" xfId="375"/>
    <cellStyle name="一般公共预算“三公”经费支出预算表03 __b-13-0" xfId="376"/>
    <cellStyle name="一般公共预算“三公”经费支出预算表03 __b-14-0" xfId="377"/>
    <cellStyle name="一般公共预算“三公”经费支出预算表03 __b-15-0" xfId="378"/>
    <cellStyle name="一般公共预算“三公”经费支出预算表03 __b-20-0" xfId="379"/>
    <cellStyle name="常规 3 3" xfId="380"/>
    <cellStyle name="一般公共预算“三公”经费支出预算表03 __b-16-0" xfId="381"/>
    <cellStyle name="一般公共预算“三公”经费支出预算表03 __b-21-0" xfId="382"/>
    <cellStyle name="一般公共预算“三公”经费支出预算表03 __b-17-0" xfId="383"/>
    <cellStyle name="一般公共预算“三公”经费支出预算表03 __b-22-0" xfId="384"/>
    <cellStyle name="一般公共预算“三公”经费支出预算表03 __b-18-0" xfId="385"/>
    <cellStyle name="一般公共预算“三公”经费支出预算表03 __b-23-0" xfId="386"/>
    <cellStyle name="一般公共预算“三公”经费支出预算表03 __b-19-0" xfId="387"/>
    <cellStyle name="部门项目中期规划预算表13 __b-5-0" xfId="388"/>
    <cellStyle name="基本支出预算表（人员类.运转类公用经费项目）04 __b-27-0" xfId="389"/>
    <cellStyle name="基本支出预算表（人员类.运转类公用经费项目）04 __b-32-0" xfId="390"/>
    <cellStyle name="部门项目中期规划预算表13 __b-6-0" xfId="391"/>
    <cellStyle name="基本支出预算表（人员类.运转类公用经费项目）04 __b-28-0" xfId="392"/>
    <cellStyle name="基本支出预算表（人员类.运转类公用经费项目）04 __b-33-0" xfId="393"/>
    <cellStyle name="部门项目中期规划预算表13 __b-7-0" xfId="394"/>
    <cellStyle name="基本支出预算表（人员类.运转类公用经费项目）04 __b-29-0" xfId="395"/>
    <cellStyle name="基本支出预算表（人员类.运转类公用经费项目）04 __b-34-0" xfId="396"/>
    <cellStyle name="部门项目中期规划预算表13 __b-8-0" xfId="397"/>
    <cellStyle name="基本支出预算表（人员类.运转类公用经费项目）04 __b-35-0" xfId="398"/>
    <cellStyle name="基本支出预算表（人员类.运转类公用经费项目）04 __b-40-0" xfId="399"/>
    <cellStyle name="部门项目中期规划预算表13 __b-9-0" xfId="400"/>
    <cellStyle name="基本支出预算表（人员类.运转类公用经费项目）04 __b-36-0" xfId="401"/>
    <cellStyle name="基本支出预算表（人员类.运转类公用经费项目）04 __b-41-0" xfId="402"/>
    <cellStyle name="基本支出预算表（人员类.运转类公用经费项目）04 __b-37-0" xfId="403"/>
    <cellStyle name="国有资本经营预算支出表07 __b-10-0" xfId="404"/>
    <cellStyle name="新增资产配置表11 __b-1-0" xfId="405"/>
    <cellStyle name="基本支出预算表（人员类.运转类公用经费项目）04 __b-38-0" xfId="406"/>
    <cellStyle name="新增资产配置表11 __b-10-0" xfId="407"/>
    <cellStyle name="国有资本经营预算支出表07 __b-11-0" xfId="408"/>
    <cellStyle name="新增资产配置表11 __b-2-0" xfId="409"/>
    <cellStyle name="基本支出预算表（人员类.运转类公用经费项目）04 __b-39-0" xfId="410"/>
    <cellStyle name="新增资产配置表11 __b-11-0" xfId="411"/>
    <cellStyle name="国有资本经营预算支出表07 __b-12-0" xfId="412"/>
    <cellStyle name="项目支出预算表（其他运转类.特定目标类项目）05-1 __b-1-0" xfId="413"/>
    <cellStyle name="项目支出预算表（其他运转类.特定目标类项目）05-1 __b-2-0" xfId="414"/>
    <cellStyle name="项目支出预算表（其他运转类.特定目标类项目）05-1 __b-3-0" xfId="415"/>
    <cellStyle name="项目支出预算表（其他运转类.特定目标类项目）05-1 __b-4-0" xfId="416"/>
    <cellStyle name="项目支出预算表（其他运转类.特定目标类项目）05-1 __b-5-0" xfId="417"/>
    <cellStyle name="项目支出预算表（其他运转类.特定目标类项目）05-1 __b-6-0" xfId="418"/>
    <cellStyle name="项目支出预算表（其他运转类.特定目标类项目）05-1 __b-7-0" xfId="419"/>
    <cellStyle name="项目支出预算表（其他运转类.特定目标类项目）05-1 __b-8-0" xfId="420"/>
    <cellStyle name="项目支出预算表（其他运转类.特定目标类项目）05-1 __b-9-0" xfId="421"/>
    <cellStyle name="项目支出预算表（其他运转类.特定目标类项目）05-1 __b-11-0" xfId="422"/>
    <cellStyle name="项目支出预算表（其他运转类.特定目标类项目）05-1 __b-12-0" xfId="423"/>
    <cellStyle name="项目支出预算表（其他运转类.特定目标类项目）05-1 __b-14-0" xfId="424"/>
    <cellStyle name="项目支出预算表（其他运转类.特定目标类项目）05-1 __b-15-0" xfId="425"/>
    <cellStyle name="项目支出预算表（其他运转类.特定目标类项目）05-1 __b-20-0" xfId="426"/>
    <cellStyle name="项目支出预算表（其他运转类.特定目标类项目）05-1 __b-16-0" xfId="427"/>
    <cellStyle name="项目支出预算表（其他运转类.特定目标类项目）05-1 __b-21-0" xfId="428"/>
    <cellStyle name="项目支出预算表（其他运转类.特定目标类项目）05-1 __b-17-0" xfId="429"/>
    <cellStyle name="项目支出预算表（其他运转类.特定目标类项目）05-1 __b-22-0" xfId="430"/>
    <cellStyle name="项目支出预算表（其他运转类.特定目标类项目）05-1 __b-18-0" xfId="431"/>
    <cellStyle name="项目支出预算表（其他运转类.特定目标类项目）05-1 __b-23-0" xfId="432"/>
    <cellStyle name="政府购买服务预算表09 __b-10-0" xfId="433"/>
    <cellStyle name="项目支出预算表（其他运转类.特定目标类项目）05-1 __b-19-0" xfId="434"/>
    <cellStyle name="项目支出预算表（其他运转类.特定目标类项目）05-1 __b-24-0" xfId="435"/>
    <cellStyle name="政府购买服务预算表09 __b-11-0" xfId="436"/>
    <cellStyle name="项目支出预算表（其他运转类.特定目标类项目）05-1 __b-25-0" xfId="437"/>
    <cellStyle name="项目支出预算表（其他运转类.特定目标类项目）05-1 __b-30-0" xfId="438"/>
    <cellStyle name="政府购买服务预算表09 __b-12-0" xfId="439"/>
    <cellStyle name="项目支出预算表（其他运转类.特定目标类项目）05-1 __b-26-0" xfId="440"/>
    <cellStyle name="项目支出预算表（其他运转类.特定目标类项目）05-1 __b-31-0" xfId="441"/>
    <cellStyle name="政府购买服务预算表09 __b-13-0" xfId="442"/>
    <cellStyle name="项目支出预算表（其他运转类.特定目标类项目）05-1 __b-27-0" xfId="443"/>
    <cellStyle name="项目支出预算表（其他运转类.特定目标类项目）05-1 __b-32-0" xfId="444"/>
    <cellStyle name="政府购买服务预算表09 __b-14-0" xfId="445"/>
    <cellStyle name="项目支出预算表（其他运转类.特定目标类项目）05-1 __b-29-0" xfId="446"/>
    <cellStyle name="项目支出预算表（其他运转类.特定目标类项目）05-1 __b-34-0" xfId="447"/>
    <cellStyle name="政府购买服务预算表09 __b-16-0" xfId="448"/>
    <cellStyle name="政府购买服务预算表09 __b-21-0" xfId="449"/>
    <cellStyle name="项目支出预算表（其他运转类.特定目标类项目）05-1 __b-36-0" xfId="450"/>
    <cellStyle name="项目支出预算表（其他运转类.特定目标类项目）05-1 __b-41-0" xfId="451"/>
    <cellStyle name="政府购买服务预算表09 __b-23-0" xfId="452"/>
    <cellStyle name="政府购买服务预算表09 __b-18-0" xfId="453"/>
    <cellStyle name="项目支出预算表（其他运转类.特定目标类项目）05-1 __b-37-0" xfId="454"/>
    <cellStyle name="项目支出预算表（其他运转类.特定目标类项目）05-1 __b-42-0" xfId="455"/>
    <cellStyle name="政府购买服务预算表09 __b-24-0" xfId="456"/>
    <cellStyle name="政府购买服务预算表09 __b-19-0" xfId="457"/>
    <cellStyle name="项目支出预算表（其他运转类.特定目标类项目）05-1 __b-38-0" xfId="458"/>
    <cellStyle name="项目支出预算表（其他运转类.特定目标类项目）05-1 __b-43-0" xfId="459"/>
    <cellStyle name="项目支出预算表（其他运转类.特定目标类项目）05-1 __b-39-0" xfId="460"/>
    <cellStyle name="项目支出绩效目标表（本级下达）05-2 __b-1-0" xfId="461"/>
    <cellStyle name="项目支出绩效目标表（本级下达）05-2 __b-2-0" xfId="462"/>
    <cellStyle name="项目支出绩效目标表（本级下达）05-2 __b-3-0" xfId="463"/>
    <cellStyle name="项目支出绩效目标表（本级下达）05-2 __b-4-0" xfId="464"/>
    <cellStyle name="项目支出绩效目标表（本级下达）05-2 __b-5-0" xfId="465"/>
    <cellStyle name="项目支出绩效目标表（本级下达）05-2 __b-6-0" xfId="466"/>
    <cellStyle name="项目支出绩效目标表（本级下达）05-2 __b-7-0" xfId="467"/>
    <cellStyle name="项目支出绩效目标表（本级下达）05-2 __b-8-0" xfId="468"/>
    <cellStyle name="项目支出绩效目标表（本级下达）05-2 __b-10-0" xfId="469"/>
    <cellStyle name="项目支出绩效目标表（本级下达）05-2 __b-11-0" xfId="470"/>
    <cellStyle name="项目支出绩效目标表（本级下达）05-2 __b-12-0" xfId="471"/>
    <cellStyle name="项目支出绩效目标表（本级下达）05-2 __b-14-0" xfId="472"/>
    <cellStyle name="项目支出绩效目标表（本级下达）05-2 __b-15-0" xfId="473"/>
    <cellStyle name="项目支出绩效目标表（本级下达）05-2 __b-16-0" xfId="474"/>
    <cellStyle name="项目支出绩效目标表（本级下达）05-2 __b-17-0" xfId="475"/>
    <cellStyle name="项目支出绩效目标表（本级下达）05-2 __b-18-0" xfId="476"/>
    <cellStyle name="项目支出绩效目标表（另文下达）05-3 __b-1-0" xfId="477"/>
    <cellStyle name="项目支出绩效目标表（另文下达）05-3 __b-2-0" xfId="478"/>
    <cellStyle name="项目支出绩效目标表（另文下达）05-3 __b-3-0" xfId="479"/>
    <cellStyle name="项目支出绩效目标表（另文下达）05-3 __b-4-0" xfId="480"/>
    <cellStyle name="项目支出绩效目标表（另文下达）05-3 __b-5-0" xfId="481"/>
    <cellStyle name="项目支出绩效目标表（另文下达）05-3 __b-6-0" xfId="482"/>
    <cellStyle name="项目支出绩效目标表（另文下达）05-3 __b-7-0" xfId="483"/>
    <cellStyle name="项目支出绩效目标表（另文下达）05-3 __b-8-0" xfId="484"/>
    <cellStyle name="项目支出绩效目标表（另文下达）05-3 __b-9-0" xfId="485"/>
    <cellStyle name="项目支出绩效目标表（另文下达）05-3 __b-10-0" xfId="486"/>
    <cellStyle name="政府性基金预算支出预算表06 __b-18-0" xfId="487"/>
    <cellStyle name="政府性基金预算支出预算表06 __b-23-0" xfId="488"/>
    <cellStyle name="项目支出绩效目标表（另文下达）05-3 __b-11-0" xfId="489"/>
    <cellStyle name="政府性基金预算支出预算表06 __b-19-0" xfId="490"/>
    <cellStyle name="政府性基金预算支出预算表06 __b-24-0" xfId="491"/>
    <cellStyle name="项目支出绩效目标表（另文下达）05-3 __b-13-0" xfId="492"/>
    <cellStyle name="政府性基金预算支出预算表06 __b-26-0" xfId="493"/>
    <cellStyle name="项目支出绩效目标表（另文下达）05-3 __b-15-0" xfId="494"/>
    <cellStyle name="政府性基金预算支出预算表06 __b-28-0" xfId="495"/>
    <cellStyle name="项目支出绩效目标表（另文下达）05-3 __b-16-0" xfId="496"/>
    <cellStyle name="政府性基金预算支出预算表06 __b-29-0" xfId="497"/>
    <cellStyle name="政府性基金预算支出预算表06 __b-1-0" xfId="498"/>
    <cellStyle name="政府性基金预算支出预算表06 __b-2-0" xfId="499"/>
    <cellStyle name="政府性基金预算支出预算表06 __b-3-0" xfId="500"/>
    <cellStyle name="政府性基金预算支出预算表06 __b-4-0" xfId="501"/>
    <cellStyle name="政府性基金预算支出预算表06 __b-5-0" xfId="502"/>
    <cellStyle name="政府性基金预算支出预算表06 __b-6-0" xfId="503"/>
    <cellStyle name="政府性基金预算支出预算表06 __b-7-0" xfId="504"/>
    <cellStyle name="政府性基金预算支出预算表06 __b-8-0" xfId="505"/>
    <cellStyle name="政府性基金预算支出预算表06 __b-9-0" xfId="506"/>
    <cellStyle name="政府性基金预算支出预算表06 __b-12-0" xfId="507"/>
    <cellStyle name="国有资本经营预算支出表07 __b-26-0" xfId="508"/>
    <cellStyle name="政府性基金预算支出预算表06 __b-13-0" xfId="509"/>
    <cellStyle name="国有资本经营预算支出表07 __b-27-0" xfId="510"/>
    <cellStyle name="政府性基金预算支出预算表06 __b-14-0" xfId="511"/>
    <cellStyle name="国有资本经营预算支出表07 __b-28-0" xfId="512"/>
    <cellStyle name="政府性基金预算支出预算表06 __b-16-0" xfId="513"/>
    <cellStyle name="政府性基金预算支出预算表06 __b-21-0" xfId="514"/>
    <cellStyle name="新增资产配置表11 __b-12-0" xfId="515"/>
    <cellStyle name="国有资本经营预算支出表07 __b-13-0" xfId="516"/>
    <cellStyle name="新增资产配置表11 __b-13-0" xfId="517"/>
    <cellStyle name="国有资本经营预算支出表07 __b-14-0" xfId="518"/>
    <cellStyle name="新增资产配置表11 __b-14-0" xfId="519"/>
    <cellStyle name="国有资本经营预算支出表07 __b-15-0" xfId="520"/>
    <cellStyle name="国有资本经营预算支出表07 __b-20-0" xfId="521"/>
    <cellStyle name="新增资产配置表11 __b-15-0" xfId="522"/>
    <cellStyle name="新增资产配置表11 __b-20-0" xfId="523"/>
    <cellStyle name="国有资本经营预算支出表07 __b-16-0" xfId="524"/>
    <cellStyle name="国有资本经营预算支出表07 __b-21-0" xfId="525"/>
    <cellStyle name="新增资产配置表11 __b-16-0" xfId="526"/>
    <cellStyle name="国有资本经营预算支出表07 __b-17-0" xfId="527"/>
    <cellStyle name="国有资本经营预算支出表07 __b-22-0" xfId="528"/>
    <cellStyle name="新增资产配置表11 __b-17-0" xfId="529"/>
    <cellStyle name="国有资本经营预算支出表07 __b-18-0" xfId="530"/>
    <cellStyle name="国有资本经营预算支出表07 __b-23-0" xfId="531"/>
    <cellStyle name="市对下转移支付预算表10-1 __b-1-0" xfId="532"/>
    <cellStyle name="部门政府采购预算表08 __b-10-0" xfId="533"/>
    <cellStyle name="市对下转移支付预算表10-1 __b-2-0" xfId="534"/>
    <cellStyle name="部门政府采购预算表08 __b-11-0" xfId="535"/>
    <cellStyle name="市对下转移支付预算表10-1 __b-3-0" xfId="536"/>
    <cellStyle name="部门政府采购预算表08 __b-12-0" xfId="537"/>
    <cellStyle name="市对下转移支付预算表10-1 __b-4-0" xfId="538"/>
    <cellStyle name="部门政府采购预算表08 __b-13-0" xfId="539"/>
    <cellStyle name="市对下转移支付预算表10-1 __b-5-0" xfId="540"/>
    <cellStyle name="部门政府采购预算表08 __b-14-0" xfId="541"/>
    <cellStyle name="市对下转移支付预算表10-1 __b-6-0" xfId="542"/>
    <cellStyle name="部门政府采购预算表08 __b-15-0" xfId="543"/>
    <cellStyle name="部门政府采购预算表08 __b-20-0" xfId="544"/>
    <cellStyle name="市对下转移支付预算表10-1 __b-8-0" xfId="545"/>
    <cellStyle name="部门政府采购预算表08 __b-17-0" xfId="546"/>
    <cellStyle name="部门政府采购预算表08 __b-22-0" xfId="547"/>
    <cellStyle name="市对下转移支付预算表10-1 __b-9-0" xfId="548"/>
    <cellStyle name="部门政府采购预算表08 __b-18-0" xfId="549"/>
    <cellStyle name="部门政府采购预算表08 __b-23-0" xfId="550"/>
    <cellStyle name="部门政府采购预算表08 __b-19-0" xfId="551"/>
    <cellStyle name="部门政府采购预算表08 __b-24-0" xfId="552"/>
    <cellStyle name="部门政府采购预算表08 __b-25-0" xfId="553"/>
    <cellStyle name="部门政府采购预算表08 __b-30-0" xfId="554"/>
    <cellStyle name="部门政府采购预算表08 __b-26-0" xfId="555"/>
    <cellStyle name="部门政府采购预算表08 __b-31-0" xfId="556"/>
    <cellStyle name="部门政府采购预算表08 __b-32-0" xfId="557"/>
    <cellStyle name="部门政府采购预算表08 __b-27-0" xfId="558"/>
    <cellStyle name="部门政府采购预算表08 __b-33-0" xfId="559"/>
    <cellStyle name="部门政府采购预算表08 __b-28-0" xfId="560"/>
    <cellStyle name="部门政府采购预算表08 __b-34-0" xfId="561"/>
    <cellStyle name="部门政府采购预算表08 __b-29-0" xfId="562"/>
    <cellStyle name="部门政府采购预算表08 __b-35-0" xfId="563"/>
    <cellStyle name="部门政府采购预算表08 __b-36-0" xfId="564"/>
    <cellStyle name="部门政府采购预算表08 __b-37-0" xfId="565"/>
    <cellStyle name="部门政府采购预算表08 __b-38-0" xfId="566"/>
    <cellStyle name="部门项目中期规划预算表13 __b-10-0" xfId="567"/>
    <cellStyle name="政府购买服务预算表09 __b-1-0" xfId="568"/>
    <cellStyle name="政府购买服务预算表09 __b-2-0" xfId="569"/>
    <cellStyle name="政府购买服务预算表09 __b-3-0" xfId="570"/>
    <cellStyle name="政府购买服务预算表09 __b-4-0" xfId="571"/>
    <cellStyle name="政府购买服务预算表09 __b-6-0" xfId="572"/>
    <cellStyle name="政府购买服务预算表09 __b-7-0" xfId="573"/>
    <cellStyle name="政府购买服务预算表09 __b-8-0" xfId="574"/>
    <cellStyle name="政府购买服务预算表09 __b-25-0" xfId="575"/>
    <cellStyle name="政府购买服务预算表09 __b-30-0" xfId="576"/>
    <cellStyle name="政府购买服务预算表09 __b-26-0" xfId="577"/>
    <cellStyle name="政府购买服务预算表09 __b-31-0" xfId="578"/>
    <cellStyle name="政府购买服务预算表09 __b-27-0" xfId="579"/>
    <cellStyle name="政府购买服务预算表09 __b-32-0" xfId="580"/>
    <cellStyle name="市对下转移支付绩效目标表10-2 __b-1-0" xfId="581"/>
    <cellStyle name="政府购买服务预算表09 __b-28-0" xfId="582"/>
    <cellStyle name="政府购买服务预算表09 __b-33-0" xfId="583"/>
    <cellStyle name="市对下转移支付绩效目标表10-2 __b-2-0" xfId="584"/>
    <cellStyle name="政府购买服务预算表09 __b-29-0" xfId="585"/>
    <cellStyle name="政府购买服务预算表09 __b-34-0" xfId="586"/>
    <cellStyle name="市对下转移支付绩效目标表10-2 __b-3-0" xfId="587"/>
    <cellStyle name="政府购买服务预算表09 __b-35-0" xfId="588"/>
    <cellStyle name="政府购买服务预算表09 __b-40-0" xfId="589"/>
    <cellStyle name="市对下转移支付绩效目标表10-2 __b-4-0" xfId="590"/>
    <cellStyle name="政府购买服务预算表09 __b-36-0" xfId="591"/>
    <cellStyle name="政府购买服务预算表09 __b-41-0" xfId="592"/>
    <cellStyle name="市对下转移支付绩效目标表10-2 __b-5-0" xfId="593"/>
    <cellStyle name="政府购买服务预算表09 __b-37-0" xfId="594"/>
    <cellStyle name="政府购买服务预算表09 __b-42-0" xfId="595"/>
    <cellStyle name="市对下转移支付绩效目标表10-2 __b-6-0" xfId="596"/>
    <cellStyle name="政府购买服务预算表09 __b-38-0" xfId="597"/>
    <cellStyle name="政府购买服务预算表09 __b-43-0" xfId="598"/>
    <cellStyle name="市对下转移支付绩效目标表10-2 __b-7-0" xfId="599"/>
    <cellStyle name="政府购买服务预算表09 __b-39-0" xfId="600"/>
    <cellStyle name="政府购买服务预算表09 __b-44-0" xfId="601"/>
    <cellStyle name="市对下转移支付绩效目标表10-2 __b-8-0" xfId="602"/>
    <cellStyle name="政府购买服务预算表09 __b-45-0" xfId="603"/>
    <cellStyle name="市对下转移支付绩效目标表10-2 __b-9-0" xfId="604"/>
    <cellStyle name="市对下转移支付预算表10-1 __b-11-0" xfId="605"/>
    <cellStyle name="市对下转移支付预算表10-1 __b-12-0" xfId="606"/>
    <cellStyle name="市对下转移支付预算表10-1 __b-13-0" xfId="607"/>
    <cellStyle name="市对下转移支付预算表10-1 __b-14-0" xfId="608"/>
    <cellStyle name="市对下转移支付预算表10-1 __b-15-0" xfId="609"/>
    <cellStyle name="市对下转移支付预算表10-1 __b-20-0" xfId="610"/>
    <cellStyle name="市对下转移支付预算表10-1 __b-16-0" xfId="611"/>
    <cellStyle name="市对下转移支付预算表10-1 __b-21-0" xfId="612"/>
    <cellStyle name="市对下转移支付预算表10-1 __b-18-0" xfId="613"/>
    <cellStyle name="市对下转移支付预算表10-1 __b-23-0" xfId="614"/>
    <cellStyle name="市对下转移支付预算表10-1 __b-19-0" xfId="615"/>
    <cellStyle name="市对下转移支付预算表10-1 __b-24-0" xfId="616"/>
    <cellStyle name="市对下转移支付预算表10-1 __b-25-0" xfId="617"/>
    <cellStyle name="市对下转移支付预算表10-1 __b-30-0" xfId="618"/>
    <cellStyle name="市对下转移支付预算表10-1 __b-27-0" xfId="619"/>
    <cellStyle name="市对下转移支付预算表10-1 __b-28-0" xfId="620"/>
    <cellStyle name="市对下转移支付预算表10-1 __b-29-0" xfId="621"/>
    <cellStyle name="市对下转移支付绩效目标表10-2 __b-10-0" xfId="622"/>
    <cellStyle name="市对下转移支付绩效目标表10-2 __b-11-0" xfId="623"/>
    <cellStyle name="市对下转移支付绩效目标表10-2 __b-12-0" xfId="624"/>
    <cellStyle name="市对下转移支付绩效目标表10-2 __b-13-0" xfId="625"/>
    <cellStyle name="市对下转移支付绩效目标表10-2 __b-14-0" xfId="626"/>
    <cellStyle name="市对下转移支付绩效目标表10-2 __b-15-0" xfId="627"/>
    <cellStyle name="市对下转移支付绩效目标表10-2 __b-16-0" xfId="628"/>
    <cellStyle name="市对下转移支付绩效目标表10-2 __b-17-0" xfId="629"/>
    <cellStyle name="市对下转移支付绩效目标表10-2 __b-18-0" xfId="630"/>
    <cellStyle name="市对下转移支付绩效目标表10-2 __b-19-0" xfId="631"/>
    <cellStyle name="新增资产配置表11 __b-3-0" xfId="632"/>
    <cellStyle name="新增资产配置表11 __b-4-0" xfId="633"/>
    <cellStyle name="新增资产配置表11 __b-5-0" xfId="634"/>
    <cellStyle name="新增资产配置表11 __b-6-0" xfId="635"/>
    <cellStyle name="新增资产配置表11 __b-7-0" xfId="636"/>
    <cellStyle name="新增资产配置表11 __b-8-0" xfId="637"/>
    <cellStyle name="上级补助项目支出预算表12 __b-1-0" xfId="638"/>
    <cellStyle name="上级补助项目支出预算表12 __b-2-0" xfId="639"/>
    <cellStyle name="上级补助项目支出预算表12 __b-3-0" xfId="640"/>
    <cellStyle name="上级补助项目支出预算表12 __b-5-0" xfId="641"/>
    <cellStyle name="上级补助项目支出预算表12 __b-6-0" xfId="642"/>
    <cellStyle name="上级补助项目支出预算表12 __b-7-0" xfId="643"/>
    <cellStyle name="上级补助项目支出预算表12 __b-8-0" xfId="644"/>
    <cellStyle name="上级补助项目支出预算表12 __b-9-0" xfId="645"/>
    <cellStyle name="上级补助项目支出预算表12 __b-11-0" xfId="646"/>
    <cellStyle name="上级补助项目支出预算表12 __b-12-0" xfId="647"/>
    <cellStyle name="上级补助项目支出预算表12 __b-13-0" xfId="648"/>
    <cellStyle name="部门项目中期规划预算表13 __b-11-0" xfId="649"/>
    <cellStyle name="部门项目中期规划预算表13 __b-12-0" xfId="650"/>
    <cellStyle name="部门项目中期规划预算表13 __b-13-0" xfId="651"/>
    <cellStyle name="部门项目中期规划预算表13 __b-14-0" xfId="652"/>
    <cellStyle name="部门项目中期规划预算表13 __b-15-0" xfId="653"/>
    <cellStyle name="部门项目中期规划预算表13 __b-20-0" xfId="654"/>
    <cellStyle name="部门项目中期规划预算表13 __b-16-0" xfId="655"/>
    <cellStyle name="部门项目中期规划预算表13 __b-21-0" xfId="656"/>
    <cellStyle name="部门项目中期规划预算表13 __b-17-0" xfId="657"/>
    <cellStyle name="部门项目中期规划预算表13 __b-22-0" xfId="658"/>
    <cellStyle name="部门项目中期规划预算表13 __b-18-0" xfId="659"/>
    <cellStyle name="部门项目中期规划预算表13 __b-23-0" xfId="660"/>
    <cellStyle name="部门项目中期规划预算表13 __b-19-0" xfId="661"/>
    <cellStyle name="部门项目中期规划预算表13 __b-24-0" xfId="662"/>
    <cellStyle name="部门项目中期规划预算表13 __b-26-0" xfId="663"/>
    <cellStyle name="部门项目中期规划预算表13 __b-27-0" xfId="664"/>
    <cellStyle name="部门项目中期规划预算表13 __b-28-0" xfId="665"/>
    <cellStyle name="部门项目中期规划预算表13 __b-29-0" xfId="666"/>
    <cellStyle name="常规 5" xfId="66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Them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3"/>
  <sheetViews>
    <sheetView workbookViewId="0">
      <selection activeCell="C42" sqref="C42"/>
    </sheetView>
  </sheetViews>
  <sheetFormatPr defaultColWidth="8" defaultRowHeight="14.25" customHeight="1" outlineLevelCol="3"/>
  <cols>
    <col min="1" max="1" width="24.25" customWidth="1"/>
    <col min="2" max="2" width="14.75" customWidth="1"/>
    <col min="3" max="3" width="27.6333333333333" customWidth="1"/>
    <col min="4" max="4" width="19.5" customWidth="1"/>
  </cols>
  <sheetData>
    <row r="1" ht="13.5" customHeight="1" spans="4:4">
      <c r="D1" s="115" t="s">
        <v>0</v>
      </c>
    </row>
    <row r="2" ht="36" customHeight="1" spans="1:4">
      <c r="A2" s="135" t="s">
        <v>1</v>
      </c>
      <c r="B2" s="301"/>
      <c r="C2" s="301"/>
      <c r="D2" s="301"/>
    </row>
    <row r="3" ht="21" customHeight="1" spans="1:4">
      <c r="A3" s="302" t="str">
        <f>"单位名称："&amp;"曲靖市人民代表大会常务委员会办公室"</f>
        <v>单位名称：曲靖市人民代表大会常务委员会办公室</v>
      </c>
      <c r="B3" s="303"/>
      <c r="C3" s="303"/>
      <c r="D3" s="316" t="s">
        <v>2</v>
      </c>
    </row>
    <row r="4" s="23" customFormat="1" ht="19.5" customHeight="1" spans="1:4">
      <c r="A4" s="235" t="s">
        <v>3</v>
      </c>
      <c r="B4" s="236"/>
      <c r="C4" s="235" t="s">
        <v>4</v>
      </c>
      <c r="D4" s="236"/>
    </row>
    <row r="5" s="23" customFormat="1" ht="19.5" customHeight="1" spans="1:4">
      <c r="A5" s="237" t="s">
        <v>5</v>
      </c>
      <c r="B5" s="237" t="s">
        <v>6</v>
      </c>
      <c r="C5" s="237" t="s">
        <v>7</v>
      </c>
      <c r="D5" s="237" t="s">
        <v>6</v>
      </c>
    </row>
    <row r="6" s="23" customFormat="1" ht="19.5" customHeight="1" spans="1:4">
      <c r="A6" s="239"/>
      <c r="B6" s="239"/>
      <c r="C6" s="239"/>
      <c r="D6" s="239"/>
    </row>
    <row r="7" s="23" customFormat="1" ht="20.25" customHeight="1" spans="1:4">
      <c r="A7" s="246" t="s">
        <v>8</v>
      </c>
      <c r="B7" s="242">
        <v>3259.61</v>
      </c>
      <c r="C7" s="246" t="s">
        <v>9</v>
      </c>
      <c r="D7" s="242">
        <v>2827.68</v>
      </c>
    </row>
    <row r="8" s="23" customFormat="1" ht="20.25" customHeight="1" spans="1:4">
      <c r="A8" s="246" t="s">
        <v>10</v>
      </c>
      <c r="B8" s="242"/>
      <c r="C8" s="246" t="s">
        <v>11</v>
      </c>
      <c r="D8" s="242"/>
    </row>
    <row r="9" s="23" customFormat="1" ht="20.25" customHeight="1" spans="1:4">
      <c r="A9" s="246" t="s">
        <v>12</v>
      </c>
      <c r="B9" s="242"/>
      <c r="C9" s="246" t="s">
        <v>13</v>
      </c>
      <c r="D9" s="242"/>
    </row>
    <row r="10" s="23" customFormat="1" ht="20.25" customHeight="1" spans="1:4">
      <c r="A10" s="246" t="s">
        <v>14</v>
      </c>
      <c r="B10" s="245"/>
      <c r="C10" s="246" t="s">
        <v>15</v>
      </c>
      <c r="D10" s="242"/>
    </row>
    <row r="11" s="23" customFormat="1" ht="20.25" customHeight="1" spans="1:4">
      <c r="A11" s="246" t="s">
        <v>16</v>
      </c>
      <c r="B11" s="245">
        <v>100</v>
      </c>
      <c r="C11" s="246" t="s">
        <v>17</v>
      </c>
      <c r="D11" s="242"/>
    </row>
    <row r="12" s="23" customFormat="1" ht="20.25" customHeight="1" spans="1:4">
      <c r="A12" s="246" t="s">
        <v>18</v>
      </c>
      <c r="B12" s="245"/>
      <c r="C12" s="246" t="s">
        <v>19</v>
      </c>
      <c r="D12" s="242"/>
    </row>
    <row r="13" s="23" customFormat="1" ht="20.25" customHeight="1" spans="1:4">
      <c r="A13" s="246" t="s">
        <v>20</v>
      </c>
      <c r="B13" s="245"/>
      <c r="C13" s="246" t="s">
        <v>21</v>
      </c>
      <c r="D13" s="242"/>
    </row>
    <row r="14" s="23" customFormat="1" ht="20.25" customHeight="1" spans="1:4">
      <c r="A14" s="246" t="s">
        <v>22</v>
      </c>
      <c r="B14" s="245"/>
      <c r="C14" s="246" t="s">
        <v>23</v>
      </c>
      <c r="D14" s="242">
        <v>214.85</v>
      </c>
    </row>
    <row r="15" s="23" customFormat="1" ht="20.25" customHeight="1" spans="1:4">
      <c r="A15" s="304" t="s">
        <v>24</v>
      </c>
      <c r="B15" s="305"/>
      <c r="C15" s="246" t="s">
        <v>25</v>
      </c>
      <c r="D15" s="242">
        <v>147.52</v>
      </c>
    </row>
    <row r="16" s="23" customFormat="1" ht="20.25" customHeight="1" spans="1:4">
      <c r="A16" s="304" t="s">
        <v>26</v>
      </c>
      <c r="B16" s="306">
        <v>100</v>
      </c>
      <c r="C16" s="246" t="s">
        <v>27</v>
      </c>
      <c r="D16" s="242"/>
    </row>
    <row r="17" s="23" customFormat="1" ht="20.25" customHeight="1" spans="1:4">
      <c r="A17" s="306"/>
      <c r="B17" s="306"/>
      <c r="C17" s="246" t="s">
        <v>28</v>
      </c>
      <c r="D17" s="242"/>
    </row>
    <row r="18" s="23" customFormat="1" ht="20.25" customHeight="1" spans="1:4">
      <c r="A18" s="306"/>
      <c r="B18" s="306"/>
      <c r="C18" s="246" t="s">
        <v>29</v>
      </c>
      <c r="D18" s="242"/>
    </row>
    <row r="19" s="23" customFormat="1" ht="20.25" customHeight="1" spans="1:4">
      <c r="A19" s="306"/>
      <c r="B19" s="306"/>
      <c r="C19" s="246" t="s">
        <v>30</v>
      </c>
      <c r="D19" s="242"/>
    </row>
    <row r="20" s="23" customFormat="1" ht="20.25" customHeight="1" spans="1:4">
      <c r="A20" s="306"/>
      <c r="B20" s="306"/>
      <c r="C20" s="246" t="s">
        <v>31</v>
      </c>
      <c r="D20" s="242"/>
    </row>
    <row r="21" s="23" customFormat="1" ht="20.25" customHeight="1" spans="1:4">
      <c r="A21" s="306"/>
      <c r="B21" s="306"/>
      <c r="C21" s="246" t="s">
        <v>32</v>
      </c>
      <c r="D21" s="242"/>
    </row>
    <row r="22" s="23" customFormat="1" ht="20.25" customHeight="1" spans="1:4">
      <c r="A22" s="306"/>
      <c r="B22" s="306"/>
      <c r="C22" s="246" t="s">
        <v>33</v>
      </c>
      <c r="D22" s="242"/>
    </row>
    <row r="23" s="23" customFormat="1" ht="20.25" customHeight="1" spans="1:4">
      <c r="A23" s="306"/>
      <c r="B23" s="306"/>
      <c r="C23" s="246" t="s">
        <v>34</v>
      </c>
      <c r="D23" s="242"/>
    </row>
    <row r="24" s="23" customFormat="1" ht="20.25" customHeight="1" spans="1:4">
      <c r="A24" s="306"/>
      <c r="B24" s="306"/>
      <c r="C24" s="246" t="s">
        <v>35</v>
      </c>
      <c r="D24" s="242"/>
    </row>
    <row r="25" s="23" customFormat="1" ht="20.25" customHeight="1" spans="1:4">
      <c r="A25" s="306"/>
      <c r="B25" s="306"/>
      <c r="C25" s="246" t="s">
        <v>36</v>
      </c>
      <c r="D25" s="242">
        <v>169.56</v>
      </c>
    </row>
    <row r="26" s="23" customFormat="1" ht="20.25" customHeight="1" spans="1:4">
      <c r="A26" s="306"/>
      <c r="B26" s="306"/>
      <c r="C26" s="246" t="s">
        <v>37</v>
      </c>
      <c r="D26" s="242"/>
    </row>
    <row r="27" s="23" customFormat="1" ht="20.25" customHeight="1" spans="1:4">
      <c r="A27" s="306"/>
      <c r="B27" s="306"/>
      <c r="C27" s="246" t="s">
        <v>38</v>
      </c>
      <c r="D27" s="242"/>
    </row>
    <row r="28" s="23" customFormat="1" ht="20.25" customHeight="1" spans="1:4">
      <c r="A28" s="306"/>
      <c r="B28" s="306"/>
      <c r="C28" s="246" t="s">
        <v>39</v>
      </c>
      <c r="D28" s="242"/>
    </row>
    <row r="29" s="23" customFormat="1" ht="20.25" customHeight="1" spans="1:4">
      <c r="A29" s="306"/>
      <c r="B29" s="306"/>
      <c r="C29" s="246" t="s">
        <v>40</v>
      </c>
      <c r="D29" s="307"/>
    </row>
    <row r="30" s="23" customFormat="1" ht="20.25" customHeight="1" spans="1:4">
      <c r="A30" s="308" t="s">
        <v>41</v>
      </c>
      <c r="B30" s="309">
        <v>3359.61</v>
      </c>
      <c r="C30" s="310" t="s">
        <v>42</v>
      </c>
      <c r="D30" s="311">
        <v>3359.61</v>
      </c>
    </row>
    <row r="31" s="23" customFormat="1" ht="20.25" customHeight="1" spans="1:4">
      <c r="A31" s="304" t="s">
        <v>43</v>
      </c>
      <c r="B31" s="312" t="s">
        <v>44</v>
      </c>
      <c r="C31" s="313" t="s">
        <v>45</v>
      </c>
      <c r="D31" s="314" t="s">
        <v>46</v>
      </c>
    </row>
    <row r="32" s="23" customFormat="1" ht="20.25" customHeight="1" spans="1:4">
      <c r="A32" s="315" t="s">
        <v>47</v>
      </c>
      <c r="B32" s="309">
        <v>3359.61</v>
      </c>
      <c r="C32" s="310" t="s">
        <v>48</v>
      </c>
      <c r="D32" s="311">
        <v>3359.61</v>
      </c>
    </row>
    <row r="33" s="23" customFormat="1" ht="12" spans="1:4">
      <c r="A33" s="42"/>
      <c r="B33" s="42"/>
      <c r="C33" s="42"/>
      <c r="D33" s="42"/>
    </row>
  </sheetData>
  <mergeCells count="8">
    <mergeCell ref="A2:D2"/>
    <mergeCell ref="A3:B3"/>
    <mergeCell ref="A4:B4"/>
    <mergeCell ref="C4:D4"/>
    <mergeCell ref="A5:A6"/>
    <mergeCell ref="B5:B6"/>
    <mergeCell ref="C5:C6"/>
    <mergeCell ref="D5:D6"/>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E9" sqref="E9"/>
    </sheetView>
  </sheetViews>
  <sheetFormatPr defaultColWidth="8" defaultRowHeight="14.25" customHeight="1"/>
  <cols>
    <col min="1" max="1" width="9.25" customWidth="1"/>
    <col min="2" max="2" width="14.75" customWidth="1"/>
    <col min="3" max="3" width="12.75" customWidth="1"/>
    <col min="4" max="5" width="8.25" customWidth="1"/>
    <col min="6" max="6" width="7.5" customWidth="1"/>
    <col min="7" max="7" width="7.63333333333333" customWidth="1"/>
    <col min="8" max="8" width="6.38333333333333" customWidth="1"/>
    <col min="9" max="9" width="8.63333333333333" customWidth="1"/>
    <col min="10" max="13" width="8.5" customWidth="1"/>
    <col min="14" max="14" width="7.88333333333333" customWidth="1"/>
    <col min="15" max="20" width="5.13333333333333" customWidth="1"/>
  </cols>
  <sheetData>
    <row r="1" customHeight="1" spans="9:20">
      <c r="I1" s="79"/>
      <c r="O1" s="79"/>
      <c r="P1" s="79"/>
      <c r="Q1" s="79"/>
      <c r="R1" s="79"/>
      <c r="S1" s="103" t="s">
        <v>49</v>
      </c>
      <c r="T1" s="43" t="s">
        <v>49</v>
      </c>
    </row>
    <row r="2" ht="36" customHeight="1" spans="1:20">
      <c r="A2" s="273" t="s">
        <v>50</v>
      </c>
      <c r="B2" s="25"/>
      <c r="C2" s="25"/>
      <c r="D2" s="25"/>
      <c r="E2" s="25"/>
      <c r="F2" s="25"/>
      <c r="G2" s="25"/>
      <c r="H2" s="25"/>
      <c r="I2" s="81"/>
      <c r="J2" s="25"/>
      <c r="K2" s="25"/>
      <c r="L2" s="25"/>
      <c r="M2" s="25"/>
      <c r="N2" s="25"/>
      <c r="O2" s="81"/>
      <c r="P2" s="81"/>
      <c r="Q2" s="81"/>
      <c r="R2" s="81"/>
      <c r="S2" s="25"/>
      <c r="T2" s="81"/>
    </row>
    <row r="3" ht="20.25" customHeight="1" spans="1:20">
      <c r="A3" s="50" t="str">
        <f>"单位名称："&amp;"曲靖市人民代表大会常务委员会办公室"</f>
        <v>单位名称：曲靖市人民代表大会常务委员会办公室</v>
      </c>
      <c r="B3" s="27"/>
      <c r="C3" s="27"/>
      <c r="D3" s="27"/>
      <c r="E3" s="27"/>
      <c r="F3" s="27"/>
      <c r="G3" s="27"/>
      <c r="H3" s="27"/>
      <c r="I3" s="70"/>
      <c r="J3" s="27"/>
      <c r="K3" s="27"/>
      <c r="L3" s="27"/>
      <c r="M3" s="27"/>
      <c r="N3" s="27"/>
      <c r="O3" s="70"/>
      <c r="P3" s="70"/>
      <c r="Q3" s="70"/>
      <c r="R3" s="70"/>
      <c r="S3" s="317" t="s">
        <v>2</v>
      </c>
      <c r="T3" s="295" t="s">
        <v>51</v>
      </c>
    </row>
    <row r="4" ht="18.75" customHeight="1" spans="1:20">
      <c r="A4" s="274" t="s">
        <v>52</v>
      </c>
      <c r="B4" s="275" t="s">
        <v>53</v>
      </c>
      <c r="C4" s="275" t="s">
        <v>54</v>
      </c>
      <c r="D4" s="276" t="s">
        <v>55</v>
      </c>
      <c r="E4" s="277"/>
      <c r="F4" s="277"/>
      <c r="G4" s="277"/>
      <c r="H4" s="277"/>
      <c r="I4" s="287"/>
      <c r="J4" s="277"/>
      <c r="K4" s="277"/>
      <c r="L4" s="277"/>
      <c r="M4" s="277"/>
      <c r="N4" s="288"/>
      <c r="O4" s="276" t="s">
        <v>43</v>
      </c>
      <c r="P4" s="276"/>
      <c r="Q4" s="276"/>
      <c r="R4" s="276"/>
      <c r="S4" s="277"/>
      <c r="T4" s="296"/>
    </row>
    <row r="5" ht="24.75" customHeight="1" spans="1:20">
      <c r="A5" s="278"/>
      <c r="B5" s="279"/>
      <c r="C5" s="279"/>
      <c r="D5" s="279" t="s">
        <v>56</v>
      </c>
      <c r="E5" s="279" t="s">
        <v>57</v>
      </c>
      <c r="F5" s="279" t="s">
        <v>58</v>
      </c>
      <c r="G5" s="279" t="s">
        <v>59</v>
      </c>
      <c r="H5" s="279" t="s">
        <v>60</v>
      </c>
      <c r="I5" s="289" t="s">
        <v>61</v>
      </c>
      <c r="J5" s="290"/>
      <c r="K5" s="290"/>
      <c r="L5" s="290"/>
      <c r="M5" s="290"/>
      <c r="N5" s="291"/>
      <c r="O5" s="292" t="s">
        <v>56</v>
      </c>
      <c r="P5" s="292" t="s">
        <v>57</v>
      </c>
      <c r="Q5" s="274" t="s">
        <v>58</v>
      </c>
      <c r="R5" s="275" t="s">
        <v>59</v>
      </c>
      <c r="S5" s="297" t="s">
        <v>60</v>
      </c>
      <c r="T5" s="275" t="s">
        <v>61</v>
      </c>
    </row>
    <row r="6" ht="47" customHeight="1" spans="1:20">
      <c r="A6" s="280"/>
      <c r="B6" s="281"/>
      <c r="C6" s="281"/>
      <c r="D6" s="281"/>
      <c r="E6" s="281"/>
      <c r="F6" s="281"/>
      <c r="G6" s="281"/>
      <c r="H6" s="281"/>
      <c r="I6" s="16" t="s">
        <v>56</v>
      </c>
      <c r="J6" s="293" t="s">
        <v>62</v>
      </c>
      <c r="K6" s="293" t="s">
        <v>63</v>
      </c>
      <c r="L6" s="293" t="s">
        <v>64</v>
      </c>
      <c r="M6" s="293" t="s">
        <v>65</v>
      </c>
      <c r="N6" s="293" t="s">
        <v>66</v>
      </c>
      <c r="O6" s="294"/>
      <c r="P6" s="294"/>
      <c r="Q6" s="298"/>
      <c r="R6" s="294"/>
      <c r="S6" s="281"/>
      <c r="T6" s="281"/>
    </row>
    <row r="7" ht="16.5" customHeight="1" spans="1:20">
      <c r="A7" s="282">
        <v>1</v>
      </c>
      <c r="B7" s="15">
        <v>2</v>
      </c>
      <c r="C7" s="15">
        <v>3</v>
      </c>
      <c r="D7" s="15">
        <v>4</v>
      </c>
      <c r="E7" s="283">
        <v>5</v>
      </c>
      <c r="F7" s="284">
        <v>6</v>
      </c>
      <c r="G7" s="284">
        <v>7</v>
      </c>
      <c r="H7" s="283">
        <v>8</v>
      </c>
      <c r="I7" s="283">
        <v>9</v>
      </c>
      <c r="J7" s="284">
        <v>10</v>
      </c>
      <c r="K7" s="284">
        <v>11</v>
      </c>
      <c r="L7" s="283">
        <v>12</v>
      </c>
      <c r="M7" s="283">
        <v>13</v>
      </c>
      <c r="N7" s="284">
        <v>14</v>
      </c>
      <c r="O7" s="284">
        <v>15</v>
      </c>
      <c r="P7" s="283">
        <v>16</v>
      </c>
      <c r="Q7" s="299">
        <v>17</v>
      </c>
      <c r="R7" s="300">
        <v>18</v>
      </c>
      <c r="S7" s="300">
        <v>19</v>
      </c>
      <c r="T7" s="300">
        <v>20</v>
      </c>
    </row>
    <row r="8" ht="52" customHeight="1" spans="1:20">
      <c r="A8" s="17" t="s">
        <v>67</v>
      </c>
      <c r="B8" s="17" t="s">
        <v>68</v>
      </c>
      <c r="C8" s="19">
        <v>3359.61</v>
      </c>
      <c r="D8" s="19">
        <v>3359.61</v>
      </c>
      <c r="E8" s="19">
        <v>3259.61</v>
      </c>
      <c r="F8" s="19"/>
      <c r="G8" s="19"/>
      <c r="H8" s="19"/>
      <c r="I8" s="19">
        <v>100</v>
      </c>
      <c r="J8" s="19"/>
      <c r="K8" s="19"/>
      <c r="L8" s="19"/>
      <c r="M8" s="19"/>
      <c r="N8" s="19">
        <v>100</v>
      </c>
      <c r="O8" s="19"/>
      <c r="P8" s="19"/>
      <c r="Q8" s="19"/>
      <c r="R8" s="19"/>
      <c r="S8" s="19"/>
      <c r="T8" s="19"/>
    </row>
    <row r="9" ht="55" customHeight="1" spans="1:20">
      <c r="A9" s="285" t="s">
        <v>54</v>
      </c>
      <c r="B9" s="286"/>
      <c r="C9" s="19">
        <v>3359.61</v>
      </c>
      <c r="D9" s="19">
        <v>3359.61</v>
      </c>
      <c r="E9" s="19">
        <v>3259.61</v>
      </c>
      <c r="F9" s="19"/>
      <c r="G9" s="19"/>
      <c r="H9" s="19"/>
      <c r="I9" s="19">
        <v>100</v>
      </c>
      <c r="J9" s="19"/>
      <c r="K9" s="19"/>
      <c r="L9" s="19"/>
      <c r="M9" s="19"/>
      <c r="N9" s="19">
        <v>100</v>
      </c>
      <c r="O9" s="19"/>
      <c r="P9" s="19"/>
      <c r="Q9" s="19"/>
      <c r="R9" s="19"/>
      <c r="S9" s="19"/>
      <c r="T9" s="19"/>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8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7"/>
  <sheetViews>
    <sheetView workbookViewId="0">
      <selection activeCell="H17" sqref="H17"/>
    </sheetView>
  </sheetViews>
  <sheetFormatPr defaultColWidth="9.14166666666667" defaultRowHeight="14.25" customHeight="1"/>
  <cols>
    <col min="1" max="1" width="14.25" customWidth="1"/>
    <col min="2" max="2" width="31.25" customWidth="1"/>
    <col min="3" max="8" width="9.13333333333333" customWidth="1"/>
    <col min="9" max="9" width="5.5" customWidth="1"/>
    <col min="10" max="10" width="6.63333333333333" customWidth="1"/>
    <col min="11" max="12" width="9.13333333333333" customWidth="1"/>
    <col min="13" max="16" width="5.5" customWidth="1"/>
    <col min="17" max="17" width="9.13333333333333" customWidth="1"/>
  </cols>
  <sheetData>
    <row r="1" ht="15.75" customHeight="1" spans="17:17">
      <c r="Q1" s="48" t="s">
        <v>69</v>
      </c>
    </row>
    <row r="2" ht="28.5" customHeight="1" spans="1:17">
      <c r="A2" s="3" t="s">
        <v>70</v>
      </c>
      <c r="B2" s="3"/>
      <c r="C2" s="3"/>
      <c r="D2" s="3"/>
      <c r="E2" s="3"/>
      <c r="F2" s="3"/>
      <c r="G2" s="3"/>
      <c r="H2" s="3"/>
      <c r="I2" s="3"/>
      <c r="J2" s="3"/>
      <c r="K2" s="3"/>
      <c r="L2" s="3"/>
      <c r="M2" s="3"/>
      <c r="N2" s="3"/>
      <c r="O2" s="3"/>
      <c r="P2" s="3"/>
      <c r="Q2" s="3"/>
    </row>
    <row r="3" ht="15" customHeight="1" spans="1:17">
      <c r="A3" s="251" t="str">
        <f>"单位名称："&amp;"曲靖市人民代表大会常务委员会办公室"</f>
        <v>单位名称：曲靖市人民代表大会常务委员会办公室</v>
      </c>
      <c r="B3" s="252"/>
      <c r="C3" s="68"/>
      <c r="D3" s="6"/>
      <c r="E3" s="68"/>
      <c r="F3" s="6"/>
      <c r="G3" s="68"/>
      <c r="H3" s="6"/>
      <c r="I3" s="6"/>
      <c r="J3" s="6"/>
      <c r="K3" s="68"/>
      <c r="L3" s="6"/>
      <c r="M3" s="68"/>
      <c r="N3" s="68"/>
      <c r="O3" s="6"/>
      <c r="P3" s="6"/>
      <c r="Q3" s="318" t="s">
        <v>2</v>
      </c>
    </row>
    <row r="4" ht="27" customHeight="1" spans="1:17">
      <c r="A4" s="253" t="s">
        <v>71</v>
      </c>
      <c r="B4" s="254" t="s">
        <v>72</v>
      </c>
      <c r="C4" s="255" t="s">
        <v>54</v>
      </c>
      <c r="D4" s="256" t="s">
        <v>73</v>
      </c>
      <c r="E4" s="10"/>
      <c r="F4" s="256" t="s">
        <v>74</v>
      </c>
      <c r="G4" s="10"/>
      <c r="H4" s="257" t="s">
        <v>57</v>
      </c>
      <c r="I4" s="264" t="s">
        <v>58</v>
      </c>
      <c r="J4" s="265" t="s">
        <v>75</v>
      </c>
      <c r="K4" s="266" t="s">
        <v>59</v>
      </c>
      <c r="L4" s="267" t="s">
        <v>61</v>
      </c>
      <c r="M4" s="268"/>
      <c r="N4" s="268"/>
      <c r="O4" s="268"/>
      <c r="P4" s="268"/>
      <c r="Q4" s="272"/>
    </row>
    <row r="5" ht="61" customHeight="1" spans="1:17">
      <c r="A5" s="10"/>
      <c r="B5" s="258"/>
      <c r="C5" s="258"/>
      <c r="D5" s="258" t="s">
        <v>54</v>
      </c>
      <c r="E5" s="259" t="s">
        <v>76</v>
      </c>
      <c r="F5" s="259" t="s">
        <v>54</v>
      </c>
      <c r="G5" s="260" t="s">
        <v>76</v>
      </c>
      <c r="H5" s="259"/>
      <c r="I5" s="259"/>
      <c r="J5" s="259"/>
      <c r="K5" s="260"/>
      <c r="L5" s="259" t="s">
        <v>56</v>
      </c>
      <c r="M5" s="269" t="s">
        <v>77</v>
      </c>
      <c r="N5" s="269" t="s">
        <v>78</v>
      </c>
      <c r="O5" s="269" t="s">
        <v>79</v>
      </c>
      <c r="P5" s="269" t="s">
        <v>80</v>
      </c>
      <c r="Q5" s="269" t="s">
        <v>81</v>
      </c>
    </row>
    <row r="6" ht="16.5" customHeight="1" spans="1:17">
      <c r="A6" s="10">
        <v>1</v>
      </c>
      <c r="B6" s="258">
        <v>2</v>
      </c>
      <c r="C6" s="258">
        <v>3</v>
      </c>
      <c r="D6" s="258">
        <v>4</v>
      </c>
      <c r="E6" s="261">
        <v>5</v>
      </c>
      <c r="F6" s="262">
        <v>6</v>
      </c>
      <c r="G6" s="261">
        <v>7</v>
      </c>
      <c r="H6" s="262">
        <v>8</v>
      </c>
      <c r="I6" s="261">
        <v>9</v>
      </c>
      <c r="J6" s="261">
        <v>10</v>
      </c>
      <c r="K6" s="261">
        <v>11</v>
      </c>
      <c r="L6" s="261">
        <v>12</v>
      </c>
      <c r="M6" s="270">
        <v>13</v>
      </c>
      <c r="N6" s="271">
        <v>14</v>
      </c>
      <c r="O6" s="271">
        <v>15</v>
      </c>
      <c r="P6" s="271">
        <v>16</v>
      </c>
      <c r="Q6" s="271">
        <v>17</v>
      </c>
    </row>
    <row r="7" ht="19.5" customHeight="1" spans="1:17">
      <c r="A7" s="17" t="s">
        <v>82</v>
      </c>
      <c r="B7" s="17" t="s">
        <v>83</v>
      </c>
      <c r="C7" s="19">
        <v>2827.68</v>
      </c>
      <c r="D7" s="19">
        <v>1702.68</v>
      </c>
      <c r="E7" s="19">
        <v>1702.68</v>
      </c>
      <c r="F7" s="19">
        <v>1125</v>
      </c>
      <c r="G7" s="19">
        <v>1025</v>
      </c>
      <c r="H7" s="19">
        <v>2727.68</v>
      </c>
      <c r="I7" s="19"/>
      <c r="J7" s="19"/>
      <c r="K7" s="19"/>
      <c r="L7" s="19">
        <v>100</v>
      </c>
      <c r="M7" s="19"/>
      <c r="N7" s="19"/>
      <c r="O7" s="19"/>
      <c r="P7" s="19"/>
      <c r="Q7" s="19">
        <v>100</v>
      </c>
    </row>
    <row r="8" ht="19.5" customHeight="1" spans="1:17">
      <c r="A8" s="182" t="s">
        <v>84</v>
      </c>
      <c r="B8" s="182" t="s">
        <v>85</v>
      </c>
      <c r="C8" s="19">
        <v>2827.68</v>
      </c>
      <c r="D8" s="19">
        <v>1702.68</v>
      </c>
      <c r="E8" s="19">
        <v>1702.68</v>
      </c>
      <c r="F8" s="19">
        <v>1125</v>
      </c>
      <c r="G8" s="19">
        <v>1025</v>
      </c>
      <c r="H8" s="19">
        <v>2727.68</v>
      </c>
      <c r="I8" s="19"/>
      <c r="J8" s="19"/>
      <c r="K8" s="19"/>
      <c r="L8" s="19">
        <v>100</v>
      </c>
      <c r="M8" s="19"/>
      <c r="N8" s="19"/>
      <c r="O8" s="19"/>
      <c r="P8" s="19"/>
      <c r="Q8" s="19">
        <v>100</v>
      </c>
    </row>
    <row r="9" ht="19.5" customHeight="1" spans="1:17">
      <c r="A9" s="228" t="s">
        <v>86</v>
      </c>
      <c r="B9" s="228" t="s">
        <v>87</v>
      </c>
      <c r="C9" s="19">
        <v>1702.68</v>
      </c>
      <c r="D9" s="19">
        <v>1702.68</v>
      </c>
      <c r="E9" s="19">
        <v>1702.68</v>
      </c>
      <c r="F9" s="19"/>
      <c r="G9" s="19"/>
      <c r="H9" s="19">
        <v>1702.68</v>
      </c>
      <c r="I9" s="19"/>
      <c r="J9" s="19"/>
      <c r="K9" s="19"/>
      <c r="L9" s="19"/>
      <c r="M9" s="19"/>
      <c r="N9" s="19"/>
      <c r="O9" s="19"/>
      <c r="P9" s="19"/>
      <c r="Q9" s="19"/>
    </row>
    <row r="10" ht="19.5" customHeight="1" spans="1:17">
      <c r="A10" s="228" t="s">
        <v>88</v>
      </c>
      <c r="B10" s="228" t="s">
        <v>89</v>
      </c>
      <c r="C10" s="19">
        <v>725</v>
      </c>
      <c r="D10" s="19"/>
      <c r="E10" s="19"/>
      <c r="F10" s="19">
        <v>725</v>
      </c>
      <c r="G10" s="19">
        <v>725</v>
      </c>
      <c r="H10" s="19">
        <v>725</v>
      </c>
      <c r="I10" s="19"/>
      <c r="J10" s="19"/>
      <c r="K10" s="19"/>
      <c r="L10" s="19"/>
      <c r="M10" s="19"/>
      <c r="N10" s="19"/>
      <c r="O10" s="19"/>
      <c r="P10" s="19"/>
      <c r="Q10" s="19"/>
    </row>
    <row r="11" ht="19.5" customHeight="1" spans="1:17">
      <c r="A11" s="228" t="s">
        <v>90</v>
      </c>
      <c r="B11" s="228" t="s">
        <v>91</v>
      </c>
      <c r="C11" s="19">
        <v>300</v>
      </c>
      <c r="D11" s="19"/>
      <c r="E11" s="19"/>
      <c r="F11" s="19">
        <v>300</v>
      </c>
      <c r="G11" s="19">
        <v>300</v>
      </c>
      <c r="H11" s="19">
        <v>300</v>
      </c>
      <c r="I11" s="19"/>
      <c r="J11" s="19"/>
      <c r="K11" s="19"/>
      <c r="L11" s="19"/>
      <c r="M11" s="19"/>
      <c r="N11" s="19"/>
      <c r="O11" s="19"/>
      <c r="P11" s="19"/>
      <c r="Q11" s="19"/>
    </row>
    <row r="12" ht="19.5" customHeight="1" spans="1:17">
      <c r="A12" s="228" t="s">
        <v>92</v>
      </c>
      <c r="B12" s="228" t="s">
        <v>93</v>
      </c>
      <c r="C12" s="19">
        <v>100</v>
      </c>
      <c r="D12" s="19"/>
      <c r="E12" s="19"/>
      <c r="F12" s="19">
        <v>100</v>
      </c>
      <c r="G12" s="19"/>
      <c r="H12" s="19"/>
      <c r="I12" s="19"/>
      <c r="J12" s="19"/>
      <c r="K12" s="19"/>
      <c r="L12" s="19">
        <v>100</v>
      </c>
      <c r="M12" s="19"/>
      <c r="N12" s="19"/>
      <c r="O12" s="19"/>
      <c r="P12" s="19"/>
      <c r="Q12" s="19">
        <v>100</v>
      </c>
    </row>
    <row r="13" ht="19.5" customHeight="1" spans="1:17">
      <c r="A13" s="17" t="s">
        <v>94</v>
      </c>
      <c r="B13" s="17" t="s">
        <v>95</v>
      </c>
      <c r="C13" s="19">
        <v>214.85</v>
      </c>
      <c r="D13" s="19">
        <v>214.85</v>
      </c>
      <c r="E13" s="19">
        <v>214.85</v>
      </c>
      <c r="F13" s="19"/>
      <c r="G13" s="19"/>
      <c r="H13" s="19">
        <v>214.85</v>
      </c>
      <c r="I13" s="19"/>
      <c r="J13" s="19"/>
      <c r="K13" s="19"/>
      <c r="L13" s="19"/>
      <c r="M13" s="19"/>
      <c r="N13" s="19"/>
      <c r="O13" s="19"/>
      <c r="P13" s="19"/>
      <c r="Q13" s="19"/>
    </row>
    <row r="14" ht="19.5" customHeight="1" spans="1:17">
      <c r="A14" s="182" t="s">
        <v>96</v>
      </c>
      <c r="B14" s="182" t="s">
        <v>97</v>
      </c>
      <c r="C14" s="19">
        <v>211.79</v>
      </c>
      <c r="D14" s="19">
        <v>211.79</v>
      </c>
      <c r="E14" s="19">
        <v>211.79</v>
      </c>
      <c r="F14" s="19"/>
      <c r="G14" s="19"/>
      <c r="H14" s="19">
        <v>211.79</v>
      </c>
      <c r="I14" s="19"/>
      <c r="J14" s="19"/>
      <c r="K14" s="19"/>
      <c r="L14" s="19"/>
      <c r="M14" s="19"/>
      <c r="N14" s="19"/>
      <c r="O14" s="19"/>
      <c r="P14" s="19"/>
      <c r="Q14" s="19"/>
    </row>
    <row r="15" ht="19.5" customHeight="1" spans="1:17">
      <c r="A15" s="228" t="s">
        <v>98</v>
      </c>
      <c r="B15" s="228" t="s">
        <v>99</v>
      </c>
      <c r="C15" s="19">
        <v>23.65</v>
      </c>
      <c r="D15" s="19">
        <v>23.65</v>
      </c>
      <c r="E15" s="19">
        <v>23.65</v>
      </c>
      <c r="F15" s="19"/>
      <c r="G15" s="19"/>
      <c r="H15" s="19">
        <v>23.65</v>
      </c>
      <c r="I15" s="19"/>
      <c r="J15" s="19"/>
      <c r="K15" s="19"/>
      <c r="L15" s="19"/>
      <c r="M15" s="19"/>
      <c r="N15" s="19"/>
      <c r="O15" s="19"/>
      <c r="P15" s="19"/>
      <c r="Q15" s="19"/>
    </row>
    <row r="16" ht="19.5" customHeight="1" spans="1:17">
      <c r="A16" s="228" t="s">
        <v>100</v>
      </c>
      <c r="B16" s="228" t="s">
        <v>101</v>
      </c>
      <c r="C16" s="19">
        <v>188.14</v>
      </c>
      <c r="D16" s="19">
        <v>188.14</v>
      </c>
      <c r="E16" s="19">
        <v>188.14</v>
      </c>
      <c r="F16" s="19"/>
      <c r="G16" s="19"/>
      <c r="H16" s="19">
        <v>188.14</v>
      </c>
      <c r="I16" s="19"/>
      <c r="J16" s="19"/>
      <c r="K16" s="19"/>
      <c r="L16" s="19"/>
      <c r="M16" s="19"/>
      <c r="N16" s="19"/>
      <c r="O16" s="19"/>
      <c r="P16" s="19"/>
      <c r="Q16" s="19"/>
    </row>
    <row r="17" ht="19.5" customHeight="1" spans="1:17">
      <c r="A17" s="182" t="s">
        <v>102</v>
      </c>
      <c r="B17" s="182" t="s">
        <v>103</v>
      </c>
      <c r="C17" s="19">
        <v>3.06</v>
      </c>
      <c r="D17" s="19">
        <v>3.06</v>
      </c>
      <c r="E17" s="19">
        <v>3.06</v>
      </c>
      <c r="F17" s="19"/>
      <c r="G17" s="19"/>
      <c r="H17" s="19">
        <v>3.06</v>
      </c>
      <c r="I17" s="19"/>
      <c r="J17" s="19"/>
      <c r="K17" s="19"/>
      <c r="L17" s="19"/>
      <c r="M17" s="19"/>
      <c r="N17" s="19"/>
      <c r="O17" s="19"/>
      <c r="P17" s="19"/>
      <c r="Q17" s="19"/>
    </row>
    <row r="18" ht="19.5" customHeight="1" spans="1:17">
      <c r="A18" s="228" t="s">
        <v>104</v>
      </c>
      <c r="B18" s="228" t="s">
        <v>105</v>
      </c>
      <c r="C18" s="19">
        <v>3.06</v>
      </c>
      <c r="D18" s="19">
        <v>3.06</v>
      </c>
      <c r="E18" s="19">
        <v>3.06</v>
      </c>
      <c r="F18" s="19"/>
      <c r="G18" s="19"/>
      <c r="H18" s="19">
        <v>3.06</v>
      </c>
      <c r="I18" s="19"/>
      <c r="J18" s="19"/>
      <c r="K18" s="19"/>
      <c r="L18" s="19"/>
      <c r="M18" s="19"/>
      <c r="N18" s="19"/>
      <c r="O18" s="19"/>
      <c r="P18" s="19"/>
      <c r="Q18" s="19"/>
    </row>
    <row r="19" ht="19.5" customHeight="1" spans="1:17">
      <c r="A19" s="17" t="s">
        <v>106</v>
      </c>
      <c r="B19" s="17" t="s">
        <v>107</v>
      </c>
      <c r="C19" s="19">
        <v>147.52</v>
      </c>
      <c r="D19" s="19">
        <v>147.52</v>
      </c>
      <c r="E19" s="19">
        <v>147.52</v>
      </c>
      <c r="F19" s="19"/>
      <c r="G19" s="19"/>
      <c r="H19" s="19">
        <v>147.52</v>
      </c>
      <c r="I19" s="19"/>
      <c r="J19" s="19"/>
      <c r="K19" s="19"/>
      <c r="L19" s="19"/>
      <c r="M19" s="19"/>
      <c r="N19" s="19"/>
      <c r="O19" s="19"/>
      <c r="P19" s="19"/>
      <c r="Q19" s="19"/>
    </row>
    <row r="20" ht="19.5" customHeight="1" spans="1:17">
      <c r="A20" s="182" t="s">
        <v>108</v>
      </c>
      <c r="B20" s="182" t="s">
        <v>109</v>
      </c>
      <c r="C20" s="19">
        <v>147.52</v>
      </c>
      <c r="D20" s="19">
        <v>147.52</v>
      </c>
      <c r="E20" s="19">
        <v>147.52</v>
      </c>
      <c r="F20" s="19"/>
      <c r="G20" s="19"/>
      <c r="H20" s="19">
        <v>147.52</v>
      </c>
      <c r="I20" s="19"/>
      <c r="J20" s="19"/>
      <c r="K20" s="19"/>
      <c r="L20" s="19"/>
      <c r="M20" s="19"/>
      <c r="N20" s="19"/>
      <c r="O20" s="19"/>
      <c r="P20" s="19"/>
      <c r="Q20" s="19"/>
    </row>
    <row r="21" ht="19.5" customHeight="1" spans="1:17">
      <c r="A21" s="228" t="s">
        <v>110</v>
      </c>
      <c r="B21" s="228" t="s">
        <v>111</v>
      </c>
      <c r="C21" s="19">
        <v>66.36</v>
      </c>
      <c r="D21" s="19">
        <v>66.36</v>
      </c>
      <c r="E21" s="19">
        <v>66.36</v>
      </c>
      <c r="F21" s="19"/>
      <c r="G21" s="19"/>
      <c r="H21" s="19">
        <v>66.36</v>
      </c>
      <c r="I21" s="19"/>
      <c r="J21" s="19"/>
      <c r="K21" s="19"/>
      <c r="L21" s="19"/>
      <c r="M21" s="19"/>
      <c r="N21" s="19"/>
      <c r="O21" s="19"/>
      <c r="P21" s="19"/>
      <c r="Q21" s="19"/>
    </row>
    <row r="22" ht="19.5" customHeight="1" spans="1:17">
      <c r="A22" s="228" t="s">
        <v>112</v>
      </c>
      <c r="B22" s="228" t="s">
        <v>113</v>
      </c>
      <c r="C22" s="19">
        <v>68.7</v>
      </c>
      <c r="D22" s="19">
        <v>68.7</v>
      </c>
      <c r="E22" s="19">
        <v>68.7</v>
      </c>
      <c r="F22" s="19"/>
      <c r="G22" s="19"/>
      <c r="H22" s="19">
        <v>68.7</v>
      </c>
      <c r="I22" s="19"/>
      <c r="J22" s="19"/>
      <c r="K22" s="19"/>
      <c r="L22" s="19"/>
      <c r="M22" s="19"/>
      <c r="N22" s="19"/>
      <c r="O22" s="19"/>
      <c r="P22" s="19"/>
      <c r="Q22" s="19"/>
    </row>
    <row r="23" ht="19.5" customHeight="1" spans="1:17">
      <c r="A23" s="228" t="s">
        <v>114</v>
      </c>
      <c r="B23" s="228" t="s">
        <v>115</v>
      </c>
      <c r="C23" s="19">
        <v>12.46</v>
      </c>
      <c r="D23" s="19">
        <v>12.46</v>
      </c>
      <c r="E23" s="19">
        <v>12.46</v>
      </c>
      <c r="F23" s="19"/>
      <c r="G23" s="19"/>
      <c r="H23" s="19">
        <v>12.46</v>
      </c>
      <c r="I23" s="19"/>
      <c r="J23" s="19"/>
      <c r="K23" s="19"/>
      <c r="L23" s="19"/>
      <c r="M23" s="19"/>
      <c r="N23" s="19"/>
      <c r="O23" s="19"/>
      <c r="P23" s="19"/>
      <c r="Q23" s="19"/>
    </row>
    <row r="24" ht="19.5" customHeight="1" spans="1:17">
      <c r="A24" s="17" t="s">
        <v>116</v>
      </c>
      <c r="B24" s="17" t="s">
        <v>117</v>
      </c>
      <c r="C24" s="19">
        <v>169.56</v>
      </c>
      <c r="D24" s="19">
        <v>169.56</v>
      </c>
      <c r="E24" s="19">
        <v>169.56</v>
      </c>
      <c r="F24" s="19"/>
      <c r="G24" s="19"/>
      <c r="H24" s="19">
        <v>169.56</v>
      </c>
      <c r="I24" s="19"/>
      <c r="J24" s="19"/>
      <c r="K24" s="19"/>
      <c r="L24" s="19"/>
      <c r="M24" s="19"/>
      <c r="N24" s="19"/>
      <c r="O24" s="19"/>
      <c r="P24" s="19"/>
      <c r="Q24" s="19"/>
    </row>
    <row r="25" ht="19.5" customHeight="1" spans="1:17">
      <c r="A25" s="182" t="s">
        <v>118</v>
      </c>
      <c r="B25" s="182" t="s">
        <v>119</v>
      </c>
      <c r="C25" s="19">
        <v>169.56</v>
      </c>
      <c r="D25" s="19">
        <v>169.56</v>
      </c>
      <c r="E25" s="19">
        <v>169.56</v>
      </c>
      <c r="F25" s="19"/>
      <c r="G25" s="19"/>
      <c r="H25" s="19">
        <v>169.56</v>
      </c>
      <c r="I25" s="19"/>
      <c r="J25" s="19"/>
      <c r="K25" s="19"/>
      <c r="L25" s="19"/>
      <c r="M25" s="19"/>
      <c r="N25" s="19"/>
      <c r="O25" s="19"/>
      <c r="P25" s="19"/>
      <c r="Q25" s="19"/>
    </row>
    <row r="26" ht="19.5" customHeight="1" spans="1:17">
      <c r="A26" s="228" t="s">
        <v>120</v>
      </c>
      <c r="B26" s="228" t="s">
        <v>121</v>
      </c>
      <c r="C26" s="19">
        <v>169.56</v>
      </c>
      <c r="D26" s="19">
        <v>169.56</v>
      </c>
      <c r="E26" s="19">
        <v>169.56</v>
      </c>
      <c r="F26" s="19"/>
      <c r="G26" s="19"/>
      <c r="H26" s="19">
        <v>169.56</v>
      </c>
      <c r="I26" s="19"/>
      <c r="J26" s="19"/>
      <c r="K26" s="19"/>
      <c r="L26" s="19"/>
      <c r="M26" s="19"/>
      <c r="N26" s="19"/>
      <c r="O26" s="19"/>
      <c r="P26" s="19"/>
      <c r="Q26" s="19"/>
    </row>
    <row r="27" ht="17.25" customHeight="1" spans="1:17">
      <c r="A27" s="263" t="s">
        <v>122</v>
      </c>
      <c r="B27" s="264" t="s">
        <v>122</v>
      </c>
      <c r="C27" s="19">
        <v>3359.61</v>
      </c>
      <c r="D27" s="19">
        <v>2234.61</v>
      </c>
      <c r="E27" s="19">
        <v>2234.61</v>
      </c>
      <c r="F27" s="19">
        <v>1125</v>
      </c>
      <c r="G27" s="19">
        <v>1025</v>
      </c>
      <c r="H27" s="19">
        <v>3259.61</v>
      </c>
      <c r="I27" s="19"/>
      <c r="J27" s="19"/>
      <c r="K27" s="19"/>
      <c r="L27" s="19">
        <v>100</v>
      </c>
      <c r="M27" s="19"/>
      <c r="N27" s="19"/>
      <c r="O27" s="19"/>
      <c r="P27" s="19"/>
      <c r="Q27" s="19">
        <v>100</v>
      </c>
    </row>
  </sheetData>
  <mergeCells count="13">
    <mergeCell ref="A2:Q2"/>
    <mergeCell ref="A3:N3"/>
    <mergeCell ref="D4:E4"/>
    <mergeCell ref="F4:G4"/>
    <mergeCell ref="L4:Q4"/>
    <mergeCell ref="A27:B27"/>
    <mergeCell ref="A4:A5"/>
    <mergeCell ref="B4:B5"/>
    <mergeCell ref="C4:C5"/>
    <mergeCell ref="H4:H5"/>
    <mergeCell ref="I4:I5"/>
    <mergeCell ref="J4:J5"/>
    <mergeCell ref="K4:K5"/>
  </mergeCells>
  <pageMargins left="0.75" right="0.75" top="1" bottom="1" header="0.5" footer="0.5"/>
  <pageSetup paperSize="9" scale="7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workbookViewId="0">
      <selection activeCell="F16" sqref="F16"/>
    </sheetView>
  </sheetViews>
  <sheetFormatPr defaultColWidth="9.14166666666667" defaultRowHeight="14.25" customHeight="1" outlineLevelCol="3"/>
  <cols>
    <col min="1" max="1" width="24.25" customWidth="1"/>
    <col min="2" max="2" width="14.75" customWidth="1"/>
    <col min="3" max="3" width="27.6333333333333" customWidth="1"/>
    <col min="4" max="4" width="19.5" customWidth="1"/>
  </cols>
  <sheetData>
    <row r="1" customHeight="1" spans="1:4">
      <c r="A1" s="231"/>
      <c r="C1" s="232"/>
      <c r="D1" s="168" t="s">
        <v>123</v>
      </c>
    </row>
    <row r="2" ht="31.5" customHeight="1" spans="1:4">
      <c r="A2" s="58" t="s">
        <v>124</v>
      </c>
      <c r="B2" s="233"/>
      <c r="C2" s="232"/>
      <c r="D2" s="233"/>
    </row>
    <row r="3" ht="17.25" customHeight="1" spans="1:4">
      <c r="A3" s="119" t="str">
        <f>"单位名称："&amp;"曲靖市人民代表大会常务委员会办公室"</f>
        <v>单位名称：曲靖市人民代表大会常务委员会办公室</v>
      </c>
      <c r="B3" s="234"/>
      <c r="C3" s="232"/>
      <c r="D3" s="319" t="s">
        <v>2</v>
      </c>
    </row>
    <row r="4" s="23" customFormat="1" ht="19.5" customHeight="1" spans="1:4">
      <c r="A4" s="235" t="s">
        <v>3</v>
      </c>
      <c r="B4" s="236"/>
      <c r="C4" s="235" t="s">
        <v>4</v>
      </c>
      <c r="D4" s="236"/>
    </row>
    <row r="5" s="23" customFormat="1" ht="21.75" customHeight="1" spans="1:4">
      <c r="A5" s="237" t="s">
        <v>5</v>
      </c>
      <c r="B5" s="238" t="s">
        <v>6</v>
      </c>
      <c r="C5" s="237" t="s">
        <v>125</v>
      </c>
      <c r="D5" s="238" t="s">
        <v>6</v>
      </c>
    </row>
    <row r="6" s="23" customFormat="1" ht="17.25" customHeight="1" spans="1:4">
      <c r="A6" s="239"/>
      <c r="B6" s="240"/>
      <c r="C6" s="239"/>
      <c r="D6" s="240"/>
    </row>
    <row r="7" s="23" customFormat="1" ht="17.25" customHeight="1" spans="1:4">
      <c r="A7" s="241" t="s">
        <v>126</v>
      </c>
      <c r="B7" s="242">
        <v>3259.61</v>
      </c>
      <c r="C7" s="243" t="s">
        <v>127</v>
      </c>
      <c r="D7" s="242">
        <v>3259.61</v>
      </c>
    </row>
    <row r="8" s="23" customFormat="1" ht="17.25" customHeight="1" spans="1:4">
      <c r="A8" s="244" t="s">
        <v>128</v>
      </c>
      <c r="B8" s="242">
        <v>3259.61</v>
      </c>
      <c r="C8" s="243" t="s">
        <v>129</v>
      </c>
      <c r="D8" s="245">
        <v>2727.68</v>
      </c>
    </row>
    <row r="9" s="23" customFormat="1" ht="17.25" customHeight="1" spans="1:4">
      <c r="A9" s="244" t="s">
        <v>130</v>
      </c>
      <c r="B9" s="242"/>
      <c r="C9" s="243" t="s">
        <v>131</v>
      </c>
      <c r="D9" s="245"/>
    </row>
    <row r="10" s="23" customFormat="1" ht="17.25" customHeight="1" spans="1:4">
      <c r="A10" s="244" t="s">
        <v>132</v>
      </c>
      <c r="B10" s="242"/>
      <c r="C10" s="243" t="s">
        <v>133</v>
      </c>
      <c r="D10" s="245"/>
    </row>
    <row r="11" s="23" customFormat="1" ht="17.25" customHeight="1" spans="1:4">
      <c r="A11" s="244" t="s">
        <v>134</v>
      </c>
      <c r="B11" s="242"/>
      <c r="C11" s="243" t="s">
        <v>135</v>
      </c>
      <c r="D11" s="245"/>
    </row>
    <row r="12" s="23" customFormat="1" ht="17.25" customHeight="1" spans="1:4">
      <c r="A12" s="244" t="s">
        <v>128</v>
      </c>
      <c r="B12" s="242"/>
      <c r="C12" s="243" t="s">
        <v>136</v>
      </c>
      <c r="D12" s="245"/>
    </row>
    <row r="13" s="23" customFormat="1" ht="17.25" customHeight="1" spans="1:4">
      <c r="A13" s="246" t="s">
        <v>130</v>
      </c>
      <c r="B13" s="245"/>
      <c r="C13" s="243" t="s">
        <v>137</v>
      </c>
      <c r="D13" s="245"/>
    </row>
    <row r="14" s="23" customFormat="1" ht="17.25" customHeight="1" spans="1:4">
      <c r="A14" s="246" t="s">
        <v>132</v>
      </c>
      <c r="B14" s="245"/>
      <c r="C14" s="243" t="s">
        <v>138</v>
      </c>
      <c r="D14" s="245"/>
    </row>
    <row r="15" s="23" customFormat="1" ht="17.25" customHeight="1" spans="1:4">
      <c r="A15" s="244"/>
      <c r="B15" s="245"/>
      <c r="C15" s="243" t="s">
        <v>139</v>
      </c>
      <c r="D15" s="245">
        <v>214.85</v>
      </c>
    </row>
    <row r="16" s="23" customFormat="1" ht="17.25" customHeight="1" spans="1:4">
      <c r="A16" s="244"/>
      <c r="B16" s="242"/>
      <c r="C16" s="243" t="s">
        <v>140</v>
      </c>
      <c r="D16" s="245">
        <v>147.52</v>
      </c>
    </row>
    <row r="17" s="23" customFormat="1" ht="17.25" customHeight="1" spans="1:4">
      <c r="A17" s="244"/>
      <c r="B17" s="247"/>
      <c r="C17" s="243" t="s">
        <v>141</v>
      </c>
      <c r="D17" s="245"/>
    </row>
    <row r="18" s="23" customFormat="1" ht="17.25" customHeight="1" spans="1:4">
      <c r="A18" s="246"/>
      <c r="B18" s="247"/>
      <c r="C18" s="243" t="s">
        <v>142</v>
      </c>
      <c r="D18" s="245"/>
    </row>
    <row r="19" s="23" customFormat="1" ht="17.25" customHeight="1" spans="1:4">
      <c r="A19" s="246"/>
      <c r="B19" s="248"/>
      <c r="C19" s="243" t="s">
        <v>143</v>
      </c>
      <c r="D19" s="245"/>
    </row>
    <row r="20" s="23" customFormat="1" ht="17.25" customHeight="1" spans="1:4">
      <c r="A20" s="248"/>
      <c r="B20" s="248"/>
      <c r="C20" s="243" t="s">
        <v>144</v>
      </c>
      <c r="D20" s="245"/>
    </row>
    <row r="21" s="23" customFormat="1" ht="17.25" customHeight="1" spans="1:4">
      <c r="A21" s="248"/>
      <c r="B21" s="248"/>
      <c r="C21" s="243" t="s">
        <v>145</v>
      </c>
      <c r="D21" s="245"/>
    </row>
    <row r="22" s="23" customFormat="1" ht="17.25" customHeight="1" spans="1:4">
      <c r="A22" s="248"/>
      <c r="B22" s="248"/>
      <c r="C22" s="243" t="s">
        <v>146</v>
      </c>
      <c r="D22" s="245"/>
    </row>
    <row r="23" s="23" customFormat="1" ht="17.25" customHeight="1" spans="1:4">
      <c r="A23" s="248"/>
      <c r="B23" s="248"/>
      <c r="C23" s="243" t="s">
        <v>147</v>
      </c>
      <c r="D23" s="245"/>
    </row>
    <row r="24" s="23" customFormat="1" ht="17.25" customHeight="1" spans="1:4">
      <c r="A24" s="248"/>
      <c r="B24" s="248"/>
      <c r="C24" s="243" t="s">
        <v>148</v>
      </c>
      <c r="D24" s="245"/>
    </row>
    <row r="25" s="23" customFormat="1" ht="17.25" customHeight="1" spans="1:4">
      <c r="A25" s="248"/>
      <c r="B25" s="248"/>
      <c r="C25" s="243" t="s">
        <v>149</v>
      </c>
      <c r="D25" s="245"/>
    </row>
    <row r="26" s="23" customFormat="1" ht="17.25" customHeight="1" spans="1:4">
      <c r="A26" s="248"/>
      <c r="B26" s="248"/>
      <c r="C26" s="243" t="s">
        <v>150</v>
      </c>
      <c r="D26" s="245">
        <v>169.56</v>
      </c>
    </row>
    <row r="27" s="23" customFormat="1" ht="17.25" customHeight="1" spans="1:4">
      <c r="A27" s="248"/>
      <c r="B27" s="248"/>
      <c r="C27" s="243" t="s">
        <v>151</v>
      </c>
      <c r="D27" s="245"/>
    </row>
    <row r="28" s="23" customFormat="1" ht="17.25" customHeight="1" spans="1:4">
      <c r="A28" s="248"/>
      <c r="B28" s="248"/>
      <c r="C28" s="243" t="s">
        <v>152</v>
      </c>
      <c r="D28" s="245"/>
    </row>
    <row r="29" s="23" customFormat="1" ht="17.25" customHeight="1" spans="1:4">
      <c r="A29" s="248"/>
      <c r="B29" s="248"/>
      <c r="C29" s="243" t="s">
        <v>153</v>
      </c>
      <c r="D29" s="245"/>
    </row>
    <row r="30" s="23" customFormat="1" ht="17.25" customHeight="1" spans="1:4">
      <c r="A30" s="248"/>
      <c r="B30" s="248"/>
      <c r="C30" s="243" t="s">
        <v>154</v>
      </c>
      <c r="D30" s="245"/>
    </row>
    <row r="31" s="23" customFormat="1" customHeight="1" spans="1:4">
      <c r="A31" s="249"/>
      <c r="B31" s="247"/>
      <c r="C31" s="246" t="s">
        <v>155</v>
      </c>
      <c r="D31" s="247"/>
    </row>
    <row r="32" s="23" customFormat="1" ht="17.25" customHeight="1" spans="1:4">
      <c r="A32" s="250" t="s">
        <v>156</v>
      </c>
      <c r="B32" s="242">
        <v>3259.61</v>
      </c>
      <c r="C32" s="249" t="s">
        <v>48</v>
      </c>
      <c r="D32" s="242">
        <v>3259.61</v>
      </c>
    </row>
    <row r="33" s="23" customFormat="1" customHeight="1" spans="1:4">
      <c r="A33" s="145"/>
      <c r="B33" s="145"/>
      <c r="C33" s="145"/>
      <c r="D33" s="145"/>
    </row>
    <row r="34" s="23" customFormat="1" customHeight="1" spans="1:4">
      <c r="A34" s="145"/>
      <c r="B34" s="145"/>
      <c r="C34" s="145"/>
      <c r="D34" s="145"/>
    </row>
  </sheetData>
  <mergeCells count="8">
    <mergeCell ref="A2:D2"/>
    <mergeCell ref="A3:B3"/>
    <mergeCell ref="A4:B4"/>
    <mergeCell ref="C4:D4"/>
    <mergeCell ref="A5:A6"/>
    <mergeCell ref="B5:B6"/>
    <mergeCell ref="C5:C6"/>
    <mergeCell ref="D5:D6"/>
  </mergeCells>
  <pageMargins left="0.75" right="0.75" top="1" bottom="1" header="0.5" footer="0.5"/>
  <pageSetup paperSize="9" fitToWidth="0"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topLeftCell="A14" workbookViewId="0">
      <selection activeCell="C26" sqref="C26:G26"/>
    </sheetView>
  </sheetViews>
  <sheetFormatPr defaultColWidth="9.14166666666667" defaultRowHeight="14.25" customHeight="1" outlineLevelCol="6"/>
  <cols>
    <col min="1" max="1" width="12.8833333333333" customWidth="1"/>
    <col min="2" max="2" width="34.1333333333333" customWidth="1"/>
    <col min="3" max="7" width="13" customWidth="1"/>
  </cols>
  <sheetData>
    <row r="1" customHeight="1" spans="4:7">
      <c r="D1" s="223"/>
      <c r="F1" s="63"/>
      <c r="G1" s="48" t="s">
        <v>157</v>
      </c>
    </row>
    <row r="2" ht="39" customHeight="1" spans="1:7">
      <c r="A2" s="118" t="s">
        <v>158</v>
      </c>
      <c r="B2" s="118"/>
      <c r="C2" s="118"/>
      <c r="D2" s="118"/>
      <c r="E2" s="118"/>
      <c r="F2" s="118"/>
      <c r="G2" s="118"/>
    </row>
    <row r="3" ht="18" customHeight="1" spans="1:7">
      <c r="A3" s="4" t="str">
        <f>"单位名称："&amp;"曲靖市人民代表大会常务委员会办公室"</f>
        <v>单位名称：曲靖市人民代表大会常务委员会办公室</v>
      </c>
      <c r="F3" s="114"/>
      <c r="G3" s="319" t="s">
        <v>2</v>
      </c>
    </row>
    <row r="4" ht="20.25" customHeight="1" spans="1:7">
      <c r="A4" s="224" t="s">
        <v>159</v>
      </c>
      <c r="B4" s="225"/>
      <c r="C4" s="73" t="s">
        <v>54</v>
      </c>
      <c r="D4" s="226" t="s">
        <v>73</v>
      </c>
      <c r="E4" s="10"/>
      <c r="F4" s="10"/>
      <c r="G4" s="10" t="s">
        <v>74</v>
      </c>
    </row>
    <row r="5" ht="20.25" customHeight="1" spans="1:7">
      <c r="A5" s="227" t="s">
        <v>71</v>
      </c>
      <c r="B5" s="227" t="s">
        <v>72</v>
      </c>
      <c r="C5" s="10"/>
      <c r="D5" s="72" t="s">
        <v>56</v>
      </c>
      <c r="E5" s="72" t="s">
        <v>160</v>
      </c>
      <c r="F5" s="72" t="s">
        <v>161</v>
      </c>
      <c r="G5" s="10"/>
    </row>
    <row r="6" ht="13.5" customHeight="1" spans="1:7">
      <c r="A6" s="227" t="s">
        <v>162</v>
      </c>
      <c r="B6" s="227" t="s">
        <v>163</v>
      </c>
      <c r="C6" s="227" t="s">
        <v>164</v>
      </c>
      <c r="D6" s="124" t="s">
        <v>165</v>
      </c>
      <c r="E6" s="124" t="s">
        <v>166</v>
      </c>
      <c r="F6" s="124" t="s">
        <v>167</v>
      </c>
      <c r="G6" s="77">
        <v>7</v>
      </c>
    </row>
    <row r="7" ht="18" customHeight="1" spans="1:7">
      <c r="A7" s="17" t="s">
        <v>82</v>
      </c>
      <c r="B7" s="17" t="s">
        <v>83</v>
      </c>
      <c r="C7" s="19">
        <v>2727.68</v>
      </c>
      <c r="D7" s="19">
        <v>1702.68</v>
      </c>
      <c r="E7" s="19">
        <v>1396.99</v>
      </c>
      <c r="F7" s="19">
        <v>305.68</v>
      </c>
      <c r="G7" s="19">
        <v>1025</v>
      </c>
    </row>
    <row r="8" ht="18" customHeight="1" spans="1:7">
      <c r="A8" s="182" t="s">
        <v>84</v>
      </c>
      <c r="B8" s="182" t="s">
        <v>85</v>
      </c>
      <c r="C8" s="19">
        <v>2727.68</v>
      </c>
      <c r="D8" s="19">
        <v>1702.68</v>
      </c>
      <c r="E8" s="19">
        <v>1396.99</v>
      </c>
      <c r="F8" s="19">
        <v>305.68</v>
      </c>
      <c r="G8" s="19">
        <v>1025</v>
      </c>
    </row>
    <row r="9" ht="18" customHeight="1" spans="1:7">
      <c r="A9" s="228" t="s">
        <v>86</v>
      </c>
      <c r="B9" s="228" t="s">
        <v>87</v>
      </c>
      <c r="C9" s="19">
        <v>1702.68</v>
      </c>
      <c r="D9" s="19">
        <v>1702.68</v>
      </c>
      <c r="E9" s="19">
        <v>1396.99</v>
      </c>
      <c r="F9" s="19">
        <v>305.68</v>
      </c>
      <c r="G9" s="19"/>
    </row>
    <row r="10" ht="18" customHeight="1" spans="1:7">
      <c r="A10" s="228" t="s">
        <v>88</v>
      </c>
      <c r="B10" s="228" t="s">
        <v>89</v>
      </c>
      <c r="C10" s="19">
        <v>725</v>
      </c>
      <c r="D10" s="19"/>
      <c r="E10" s="19"/>
      <c r="F10" s="19"/>
      <c r="G10" s="19">
        <v>725</v>
      </c>
    </row>
    <row r="11" ht="18" customHeight="1" spans="1:7">
      <c r="A11" s="228" t="s">
        <v>90</v>
      </c>
      <c r="B11" s="228" t="s">
        <v>91</v>
      </c>
      <c r="C11" s="19">
        <v>300</v>
      </c>
      <c r="D11" s="19"/>
      <c r="E11" s="19"/>
      <c r="F11" s="19"/>
      <c r="G11" s="19">
        <v>300</v>
      </c>
    </row>
    <row r="12" ht="18" customHeight="1" spans="1:7">
      <c r="A12" s="17" t="s">
        <v>94</v>
      </c>
      <c r="B12" s="17" t="s">
        <v>95</v>
      </c>
      <c r="C12" s="19">
        <v>214.85</v>
      </c>
      <c r="D12" s="19">
        <v>214.85</v>
      </c>
      <c r="E12" s="19">
        <v>191.2</v>
      </c>
      <c r="F12" s="19">
        <v>23.65</v>
      </c>
      <c r="G12" s="19"/>
    </row>
    <row r="13" ht="18" customHeight="1" spans="1:7">
      <c r="A13" s="182" t="s">
        <v>96</v>
      </c>
      <c r="B13" s="182" t="s">
        <v>97</v>
      </c>
      <c r="C13" s="19">
        <v>211.79</v>
      </c>
      <c r="D13" s="19">
        <v>211.79</v>
      </c>
      <c r="E13" s="19">
        <v>188.14</v>
      </c>
      <c r="F13" s="19">
        <v>23.65</v>
      </c>
      <c r="G13" s="19"/>
    </row>
    <row r="14" ht="18" customHeight="1" spans="1:7">
      <c r="A14" s="228" t="s">
        <v>98</v>
      </c>
      <c r="B14" s="228" t="s">
        <v>99</v>
      </c>
      <c r="C14" s="19">
        <v>23.65</v>
      </c>
      <c r="D14" s="19">
        <v>23.65</v>
      </c>
      <c r="E14" s="19"/>
      <c r="F14" s="19">
        <v>23.65</v>
      </c>
      <c r="G14" s="19"/>
    </row>
    <row r="15" ht="18" customHeight="1" spans="1:7">
      <c r="A15" s="228" t="s">
        <v>100</v>
      </c>
      <c r="B15" s="228" t="s">
        <v>101</v>
      </c>
      <c r="C15" s="19">
        <v>188.14</v>
      </c>
      <c r="D15" s="19">
        <v>188.14</v>
      </c>
      <c r="E15" s="19">
        <v>188.14</v>
      </c>
      <c r="F15" s="19"/>
      <c r="G15" s="19"/>
    </row>
    <row r="16" ht="18" customHeight="1" spans="1:7">
      <c r="A16" s="182" t="s">
        <v>102</v>
      </c>
      <c r="B16" s="182" t="s">
        <v>103</v>
      </c>
      <c r="C16" s="19">
        <v>3.06</v>
      </c>
      <c r="D16" s="19">
        <v>3.06</v>
      </c>
      <c r="E16" s="19">
        <v>3.06</v>
      </c>
      <c r="F16" s="19"/>
      <c r="G16" s="19"/>
    </row>
    <row r="17" ht="18" customHeight="1" spans="1:7">
      <c r="A17" s="228" t="s">
        <v>104</v>
      </c>
      <c r="B17" s="228" t="s">
        <v>105</v>
      </c>
      <c r="C17" s="19">
        <v>3.06</v>
      </c>
      <c r="D17" s="19">
        <v>3.06</v>
      </c>
      <c r="E17" s="19">
        <v>3.06</v>
      </c>
      <c r="F17" s="19"/>
      <c r="G17" s="19"/>
    </row>
    <row r="18" ht="18" customHeight="1" spans="1:7">
      <c r="A18" s="17" t="s">
        <v>106</v>
      </c>
      <c r="B18" s="17" t="s">
        <v>107</v>
      </c>
      <c r="C18" s="19">
        <v>147.52</v>
      </c>
      <c r="D18" s="19">
        <v>147.52</v>
      </c>
      <c r="E18" s="19">
        <v>147.52</v>
      </c>
      <c r="F18" s="19"/>
      <c r="G18" s="19"/>
    </row>
    <row r="19" ht="18" customHeight="1" spans="1:7">
      <c r="A19" s="182" t="s">
        <v>108</v>
      </c>
      <c r="B19" s="182" t="s">
        <v>109</v>
      </c>
      <c r="C19" s="19">
        <v>147.52</v>
      </c>
      <c r="D19" s="19">
        <v>147.52</v>
      </c>
      <c r="E19" s="19">
        <v>147.52</v>
      </c>
      <c r="F19" s="19"/>
      <c r="G19" s="19"/>
    </row>
    <row r="20" ht="18" customHeight="1" spans="1:7">
      <c r="A20" s="228" t="s">
        <v>110</v>
      </c>
      <c r="B20" s="228" t="s">
        <v>111</v>
      </c>
      <c r="C20" s="19">
        <v>66.36</v>
      </c>
      <c r="D20" s="19">
        <v>66.36</v>
      </c>
      <c r="E20" s="19">
        <v>66.36</v>
      </c>
      <c r="F20" s="19"/>
      <c r="G20" s="19"/>
    </row>
    <row r="21" ht="18" customHeight="1" spans="1:7">
      <c r="A21" s="228" t="s">
        <v>112</v>
      </c>
      <c r="B21" s="228" t="s">
        <v>113</v>
      </c>
      <c r="C21" s="19">
        <v>68.7</v>
      </c>
      <c r="D21" s="19">
        <v>68.7</v>
      </c>
      <c r="E21" s="19">
        <v>68.7</v>
      </c>
      <c r="F21" s="19"/>
      <c r="G21" s="19"/>
    </row>
    <row r="22" ht="18" customHeight="1" spans="1:7">
      <c r="A22" s="228" t="s">
        <v>114</v>
      </c>
      <c r="B22" s="228" t="s">
        <v>115</v>
      </c>
      <c r="C22" s="19">
        <v>12.46</v>
      </c>
      <c r="D22" s="19">
        <v>12.46</v>
      </c>
      <c r="E22" s="19">
        <v>12.46</v>
      </c>
      <c r="F22" s="19"/>
      <c r="G22" s="19"/>
    </row>
    <row r="23" ht="18" customHeight="1" spans="1:7">
      <c r="A23" s="17" t="s">
        <v>116</v>
      </c>
      <c r="B23" s="17" t="s">
        <v>117</v>
      </c>
      <c r="C23" s="19">
        <v>169.56</v>
      </c>
      <c r="D23" s="19">
        <v>169.56</v>
      </c>
      <c r="E23" s="19">
        <v>169.56</v>
      </c>
      <c r="F23" s="19"/>
      <c r="G23" s="19"/>
    </row>
    <row r="24" ht="18" customHeight="1" spans="1:7">
      <c r="A24" s="182" t="s">
        <v>118</v>
      </c>
      <c r="B24" s="182" t="s">
        <v>119</v>
      </c>
      <c r="C24" s="19">
        <v>169.56</v>
      </c>
      <c r="D24" s="19">
        <v>169.56</v>
      </c>
      <c r="E24" s="19">
        <v>169.56</v>
      </c>
      <c r="F24" s="19"/>
      <c r="G24" s="19"/>
    </row>
    <row r="25" ht="18" customHeight="1" spans="1:7">
      <c r="A25" s="228" t="s">
        <v>120</v>
      </c>
      <c r="B25" s="228" t="s">
        <v>121</v>
      </c>
      <c r="C25" s="19">
        <v>169.56</v>
      </c>
      <c r="D25" s="19">
        <v>169.56</v>
      </c>
      <c r="E25" s="19">
        <v>169.56</v>
      </c>
      <c r="F25" s="19"/>
      <c r="G25" s="19"/>
    </row>
    <row r="26" ht="18" customHeight="1" spans="1:7">
      <c r="A26" s="229" t="s">
        <v>122</v>
      </c>
      <c r="B26" s="230" t="s">
        <v>122</v>
      </c>
      <c r="C26" s="181">
        <v>3259.61</v>
      </c>
      <c r="D26" s="181">
        <v>2234.61</v>
      </c>
      <c r="E26" s="181">
        <v>1905.28</v>
      </c>
      <c r="F26" s="181">
        <v>329.33</v>
      </c>
      <c r="G26" s="181">
        <v>1025</v>
      </c>
    </row>
  </sheetData>
  <mergeCells count="7">
    <mergeCell ref="A2:G2"/>
    <mergeCell ref="A3:E3"/>
    <mergeCell ref="A4:B4"/>
    <mergeCell ref="D4:F4"/>
    <mergeCell ref="A26:B26"/>
    <mergeCell ref="C4:C5"/>
    <mergeCell ref="G4:G5"/>
  </mergeCells>
  <pageMargins left="0.75" right="0.75" top="1" bottom="1" header="0.5" footer="0.5"/>
  <pageSetup paperSize="9" scale="8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AF44"/>
  <sheetViews>
    <sheetView showGridLines="0" workbookViewId="0">
      <selection activeCell="A2" sqref="A2:AC2"/>
    </sheetView>
  </sheetViews>
  <sheetFormatPr defaultColWidth="9.14166666666667" defaultRowHeight="14.25" customHeight="1"/>
  <cols>
    <col min="1" max="1" width="4.38333333333333" customWidth="1"/>
    <col min="2" max="2" width="7" customWidth="1"/>
    <col min="3" max="3" width="32.1333333333333" customWidth="1"/>
    <col min="4" max="7" width="9.5" customWidth="1"/>
    <col min="8" max="15" width="5.13333333333333" customWidth="1"/>
    <col min="16" max="16" width="9.5" customWidth="1"/>
    <col min="17" max="17" width="5.13333333333333" customWidth="1"/>
    <col min="18" max="18" width="6.13333333333333" customWidth="1"/>
    <col min="19" max="19" width="28.8833333333333" customWidth="1"/>
    <col min="20" max="21" width="9.5" customWidth="1"/>
    <col min="22" max="22" width="8.44166666666667" customWidth="1"/>
    <col min="23" max="23" width="7.63333333333333" customWidth="1"/>
    <col min="24" max="32" width="6.75" customWidth="1"/>
  </cols>
  <sheetData>
    <row r="1" ht="12" customHeight="1" spans="1:32">
      <c r="A1" s="197"/>
      <c r="D1" s="64"/>
      <c r="K1" s="64"/>
      <c r="L1" s="64"/>
      <c r="M1" s="64"/>
      <c r="T1" s="64"/>
      <c r="Z1" s="63"/>
      <c r="AA1" s="63"/>
      <c r="AB1" s="63"/>
      <c r="AF1" s="62" t="s">
        <v>168</v>
      </c>
    </row>
    <row r="2" ht="39" customHeight="1" spans="1:29">
      <c r="A2" s="198" t="s">
        <v>169</v>
      </c>
      <c r="B2" s="199"/>
      <c r="C2" s="199"/>
      <c r="D2" s="199"/>
      <c r="E2" s="199"/>
      <c r="F2" s="199"/>
      <c r="G2" s="199"/>
      <c r="H2" s="199"/>
      <c r="I2" s="199"/>
      <c r="J2" s="199"/>
      <c r="K2" s="199"/>
      <c r="L2" s="199"/>
      <c r="M2" s="199"/>
      <c r="N2" s="169"/>
      <c r="O2" s="169"/>
      <c r="P2" s="169"/>
      <c r="Q2" s="199"/>
      <c r="R2" s="199"/>
      <c r="S2" s="199"/>
      <c r="T2" s="199"/>
      <c r="U2" s="199"/>
      <c r="V2" s="199"/>
      <c r="W2" s="199"/>
      <c r="X2" s="199"/>
      <c r="Y2" s="199"/>
      <c r="Z2" s="199"/>
      <c r="AA2" s="199"/>
      <c r="AB2" s="199"/>
      <c r="AC2" s="199"/>
    </row>
    <row r="3" ht="19.5" customHeight="1" spans="1:32">
      <c r="A3" s="26" t="str">
        <f>"单位名称："&amp;"曲靖市人民代表大会常务委员会办公室"</f>
        <v>单位名称：曲靖市人民代表大会常务委员会办公室</v>
      </c>
      <c r="D3" s="64"/>
      <c r="K3" s="64"/>
      <c r="L3" s="64"/>
      <c r="M3" s="64"/>
      <c r="T3" s="64"/>
      <c r="Z3" s="114"/>
      <c r="AA3" s="114"/>
      <c r="AB3" s="114"/>
      <c r="AF3" s="114" t="s">
        <v>2</v>
      </c>
    </row>
    <row r="4" ht="19.5" customHeight="1" spans="1:32">
      <c r="A4" s="200" t="s">
        <v>4</v>
      </c>
      <c r="B4" s="200"/>
      <c r="C4" s="200"/>
      <c r="D4" s="200"/>
      <c r="E4" s="200"/>
      <c r="F4" s="200"/>
      <c r="G4" s="200"/>
      <c r="H4" s="200"/>
      <c r="I4" s="200"/>
      <c r="J4" s="200"/>
      <c r="K4" s="200"/>
      <c r="L4" s="200"/>
      <c r="M4" s="200"/>
      <c r="N4" s="211"/>
      <c r="O4" s="211"/>
      <c r="P4" s="211"/>
      <c r="Q4" s="200" t="s">
        <v>4</v>
      </c>
      <c r="R4" s="200"/>
      <c r="S4" s="200"/>
      <c r="T4" s="200"/>
      <c r="U4" s="200"/>
      <c r="V4" s="200"/>
      <c r="W4" s="200"/>
      <c r="X4" s="200"/>
      <c r="Y4" s="200"/>
      <c r="Z4" s="200"/>
      <c r="AA4" s="200"/>
      <c r="AB4" s="200"/>
      <c r="AC4" s="200"/>
      <c r="AD4" s="211"/>
      <c r="AE4" s="211"/>
      <c r="AF4" s="211"/>
    </row>
    <row r="5" s="146" customFormat="1" ht="57" customHeight="1" spans="1:32">
      <c r="A5" s="201" t="s">
        <v>170</v>
      </c>
      <c r="B5" s="202"/>
      <c r="C5" s="201"/>
      <c r="D5" s="203" t="s">
        <v>54</v>
      </c>
      <c r="E5" s="203" t="s">
        <v>57</v>
      </c>
      <c r="F5" s="203"/>
      <c r="G5" s="203"/>
      <c r="H5" s="203" t="s">
        <v>58</v>
      </c>
      <c r="I5" s="203"/>
      <c r="J5" s="203"/>
      <c r="K5" s="203" t="s">
        <v>59</v>
      </c>
      <c r="L5" s="203"/>
      <c r="M5" s="203"/>
      <c r="N5" s="212" t="s">
        <v>171</v>
      </c>
      <c r="O5" s="212" t="s">
        <v>60</v>
      </c>
      <c r="P5" s="212" t="s">
        <v>61</v>
      </c>
      <c r="Q5" s="201" t="s">
        <v>172</v>
      </c>
      <c r="R5" s="202"/>
      <c r="S5" s="201"/>
      <c r="T5" s="203" t="s">
        <v>54</v>
      </c>
      <c r="U5" s="214" t="s">
        <v>57</v>
      </c>
      <c r="V5" s="215"/>
      <c r="W5" s="216"/>
      <c r="X5" s="214" t="s">
        <v>58</v>
      </c>
      <c r="Y5" s="215"/>
      <c r="Z5" s="203"/>
      <c r="AA5" s="203" t="s">
        <v>59</v>
      </c>
      <c r="AB5" s="203"/>
      <c r="AC5" s="216"/>
      <c r="AD5" s="212" t="s">
        <v>171</v>
      </c>
      <c r="AE5" s="212" t="s">
        <v>60</v>
      </c>
      <c r="AF5" s="212" t="s">
        <v>61</v>
      </c>
    </row>
    <row r="6" s="146" customFormat="1" ht="42" customHeight="1" spans="1:32">
      <c r="A6" s="201" t="s">
        <v>173</v>
      </c>
      <c r="B6" s="201" t="s">
        <v>174</v>
      </c>
      <c r="C6" s="201" t="s">
        <v>72</v>
      </c>
      <c r="D6" s="203"/>
      <c r="E6" s="203" t="s">
        <v>56</v>
      </c>
      <c r="F6" s="203" t="s">
        <v>73</v>
      </c>
      <c r="G6" s="203" t="s">
        <v>74</v>
      </c>
      <c r="H6" s="203" t="s">
        <v>56</v>
      </c>
      <c r="I6" s="203" t="s">
        <v>73</v>
      </c>
      <c r="J6" s="203" t="s">
        <v>74</v>
      </c>
      <c r="K6" s="203" t="s">
        <v>56</v>
      </c>
      <c r="L6" s="203" t="s">
        <v>73</v>
      </c>
      <c r="M6" s="203" t="s">
        <v>74</v>
      </c>
      <c r="N6" s="213" t="s">
        <v>56</v>
      </c>
      <c r="O6" s="213" t="s">
        <v>56</v>
      </c>
      <c r="P6" s="213" t="s">
        <v>56</v>
      </c>
      <c r="Q6" s="201" t="s">
        <v>173</v>
      </c>
      <c r="R6" s="201" t="s">
        <v>174</v>
      </c>
      <c r="S6" s="201" t="s">
        <v>72</v>
      </c>
      <c r="T6" s="203"/>
      <c r="U6" s="203" t="s">
        <v>56</v>
      </c>
      <c r="V6" s="203" t="s">
        <v>73</v>
      </c>
      <c r="W6" s="203" t="s">
        <v>74</v>
      </c>
      <c r="X6" s="203" t="s">
        <v>56</v>
      </c>
      <c r="Y6" s="203" t="s">
        <v>73</v>
      </c>
      <c r="Z6" s="203" t="s">
        <v>74</v>
      </c>
      <c r="AA6" s="203" t="s">
        <v>56</v>
      </c>
      <c r="AB6" s="203" t="s">
        <v>73</v>
      </c>
      <c r="AC6" s="220" t="s">
        <v>74</v>
      </c>
      <c r="AD6" s="213" t="s">
        <v>56</v>
      </c>
      <c r="AE6" s="213" t="s">
        <v>56</v>
      </c>
      <c r="AF6" s="213" t="s">
        <v>56</v>
      </c>
    </row>
    <row r="7" customHeight="1" spans="1:32">
      <c r="A7" s="204" t="s">
        <v>162</v>
      </c>
      <c r="B7" s="204" t="s">
        <v>163</v>
      </c>
      <c r="C7" s="204" t="s">
        <v>164</v>
      </c>
      <c r="D7" s="204" t="s">
        <v>165</v>
      </c>
      <c r="E7" s="205" t="s">
        <v>166</v>
      </c>
      <c r="F7" s="205" t="s">
        <v>167</v>
      </c>
      <c r="G7" s="205" t="s">
        <v>175</v>
      </c>
      <c r="H7" s="205" t="s">
        <v>176</v>
      </c>
      <c r="I7" s="205" t="s">
        <v>177</v>
      </c>
      <c r="J7" s="205" t="s">
        <v>178</v>
      </c>
      <c r="K7" s="205" t="s">
        <v>179</v>
      </c>
      <c r="L7" s="205" t="s">
        <v>180</v>
      </c>
      <c r="M7" s="205" t="s">
        <v>181</v>
      </c>
      <c r="N7" s="211">
        <v>14</v>
      </c>
      <c r="O7" s="211">
        <v>15</v>
      </c>
      <c r="P7" s="211">
        <v>16</v>
      </c>
      <c r="Q7" s="205" t="s">
        <v>182</v>
      </c>
      <c r="R7" s="205" t="s">
        <v>183</v>
      </c>
      <c r="S7" s="205" t="s">
        <v>184</v>
      </c>
      <c r="T7" s="205" t="s">
        <v>185</v>
      </c>
      <c r="U7" s="205" t="s">
        <v>186</v>
      </c>
      <c r="V7" s="205" t="s">
        <v>187</v>
      </c>
      <c r="W7" s="205" t="s">
        <v>188</v>
      </c>
      <c r="X7" s="205" t="s">
        <v>189</v>
      </c>
      <c r="Y7" s="205" t="s">
        <v>190</v>
      </c>
      <c r="Z7" s="205" t="s">
        <v>191</v>
      </c>
      <c r="AA7" s="205" t="s">
        <v>192</v>
      </c>
      <c r="AB7" s="221">
        <v>28</v>
      </c>
      <c r="AC7" s="222">
        <v>29</v>
      </c>
      <c r="AD7" s="211">
        <v>30</v>
      </c>
      <c r="AE7" s="211">
        <v>31</v>
      </c>
      <c r="AF7" s="211">
        <v>32</v>
      </c>
    </row>
    <row r="8" ht="17.25" customHeight="1" spans="1:32">
      <c r="A8" s="206" t="s">
        <v>193</v>
      </c>
      <c r="B8" s="206"/>
      <c r="C8" s="206" t="s">
        <v>194</v>
      </c>
      <c r="D8" s="19">
        <v>1902.22</v>
      </c>
      <c r="E8" s="19">
        <v>1902.22</v>
      </c>
      <c r="F8" s="19">
        <v>1902.22</v>
      </c>
      <c r="G8" s="19"/>
      <c r="H8" s="19"/>
      <c r="I8" s="19"/>
      <c r="J8" s="19"/>
      <c r="K8" s="19"/>
      <c r="L8" s="19"/>
      <c r="M8" s="19"/>
      <c r="N8" s="19"/>
      <c r="O8" s="19"/>
      <c r="P8" s="19"/>
      <c r="Q8" s="17" t="s">
        <v>195</v>
      </c>
      <c r="R8" s="17"/>
      <c r="S8" s="217" t="s">
        <v>196</v>
      </c>
      <c r="T8" s="19">
        <v>1902.22</v>
      </c>
      <c r="U8" s="19">
        <v>1902.22</v>
      </c>
      <c r="V8" s="19">
        <v>1902.22</v>
      </c>
      <c r="W8" s="19"/>
      <c r="X8" s="19"/>
      <c r="Y8" s="19"/>
      <c r="Z8" s="19"/>
      <c r="AA8" s="19"/>
      <c r="AB8" s="19"/>
      <c r="AC8" s="19"/>
      <c r="AD8" s="19"/>
      <c r="AE8" s="19"/>
      <c r="AF8" s="19"/>
    </row>
    <row r="9" ht="17.25" customHeight="1" spans="1:32">
      <c r="A9" s="207"/>
      <c r="B9" s="207" t="s">
        <v>197</v>
      </c>
      <c r="C9" s="207" t="s">
        <v>198</v>
      </c>
      <c r="D9" s="19">
        <v>1296.99</v>
      </c>
      <c r="E9" s="19">
        <v>1296.99</v>
      </c>
      <c r="F9" s="19">
        <v>1296.99</v>
      </c>
      <c r="G9" s="19"/>
      <c r="H9" s="19"/>
      <c r="I9" s="19"/>
      <c r="J9" s="19"/>
      <c r="K9" s="19"/>
      <c r="L9" s="19"/>
      <c r="M9" s="19"/>
      <c r="N9" s="19"/>
      <c r="O9" s="19"/>
      <c r="P9" s="19"/>
      <c r="Q9" s="182"/>
      <c r="R9" s="182" t="s">
        <v>197</v>
      </c>
      <c r="S9" s="218" t="s">
        <v>199</v>
      </c>
      <c r="T9" s="19">
        <v>494.95</v>
      </c>
      <c r="U9" s="19">
        <v>494.95</v>
      </c>
      <c r="V9" s="19">
        <v>494.95</v>
      </c>
      <c r="W9" s="19"/>
      <c r="X9" s="19"/>
      <c r="Y9" s="19"/>
      <c r="Z9" s="19"/>
      <c r="AA9" s="19"/>
      <c r="AB9" s="19"/>
      <c r="AC9" s="19"/>
      <c r="AD9" s="19"/>
      <c r="AE9" s="19"/>
      <c r="AF9" s="19"/>
    </row>
    <row r="10" ht="17.25" customHeight="1" spans="1:32">
      <c r="A10" s="207"/>
      <c r="B10" s="207" t="s">
        <v>200</v>
      </c>
      <c r="C10" s="207" t="s">
        <v>201</v>
      </c>
      <c r="D10" s="19">
        <v>335.66</v>
      </c>
      <c r="E10" s="19">
        <v>335.66</v>
      </c>
      <c r="F10" s="19">
        <v>335.66</v>
      </c>
      <c r="G10" s="19"/>
      <c r="H10" s="19"/>
      <c r="I10" s="19"/>
      <c r="J10" s="19"/>
      <c r="K10" s="19"/>
      <c r="L10" s="19"/>
      <c r="M10" s="19"/>
      <c r="N10" s="19"/>
      <c r="O10" s="19"/>
      <c r="P10" s="19"/>
      <c r="Q10" s="182"/>
      <c r="R10" s="182" t="s">
        <v>200</v>
      </c>
      <c r="S10" s="218" t="s">
        <v>202</v>
      </c>
      <c r="T10" s="19">
        <v>602.1</v>
      </c>
      <c r="U10" s="19">
        <v>602.1</v>
      </c>
      <c r="V10" s="19">
        <v>602.1</v>
      </c>
      <c r="W10" s="19"/>
      <c r="X10" s="19"/>
      <c r="Y10" s="19"/>
      <c r="Z10" s="19"/>
      <c r="AA10" s="19"/>
      <c r="AB10" s="19"/>
      <c r="AC10" s="19"/>
      <c r="AD10" s="19"/>
      <c r="AE10" s="19"/>
      <c r="AF10" s="19"/>
    </row>
    <row r="11" ht="17.25" customHeight="1" spans="1:32">
      <c r="A11" s="207"/>
      <c r="B11" s="207" t="s">
        <v>203</v>
      </c>
      <c r="C11" s="207" t="s">
        <v>121</v>
      </c>
      <c r="D11" s="19">
        <v>169.57</v>
      </c>
      <c r="E11" s="19">
        <v>169.57</v>
      </c>
      <c r="F11" s="19">
        <v>169.57</v>
      </c>
      <c r="G11" s="19"/>
      <c r="H11" s="19"/>
      <c r="I11" s="19"/>
      <c r="J11" s="19"/>
      <c r="K11" s="19"/>
      <c r="L11" s="19"/>
      <c r="M11" s="19"/>
      <c r="N11" s="19"/>
      <c r="O11" s="19"/>
      <c r="P11" s="19"/>
      <c r="Q11" s="182"/>
      <c r="R11" s="182" t="s">
        <v>203</v>
      </c>
      <c r="S11" s="218" t="s">
        <v>204</v>
      </c>
      <c r="T11" s="19">
        <v>199.95</v>
      </c>
      <c r="U11" s="19">
        <v>199.95</v>
      </c>
      <c r="V11" s="19">
        <v>199.95</v>
      </c>
      <c r="W11" s="19"/>
      <c r="X11" s="19"/>
      <c r="Y11" s="19"/>
      <c r="Z11" s="19"/>
      <c r="AA11" s="19"/>
      <c r="AB11" s="19"/>
      <c r="AC11" s="19"/>
      <c r="AD11" s="19"/>
      <c r="AE11" s="19"/>
      <c r="AF11" s="19"/>
    </row>
    <row r="12" ht="17.25" customHeight="1" spans="1:32">
      <c r="A12" s="207"/>
      <c r="B12" s="207" t="s">
        <v>205</v>
      </c>
      <c r="C12" s="207" t="s">
        <v>206</v>
      </c>
      <c r="D12" s="19">
        <v>100</v>
      </c>
      <c r="E12" s="19">
        <v>100</v>
      </c>
      <c r="F12" s="19">
        <v>100</v>
      </c>
      <c r="G12" s="19"/>
      <c r="H12" s="19"/>
      <c r="I12" s="19"/>
      <c r="J12" s="19"/>
      <c r="K12" s="19"/>
      <c r="L12" s="19"/>
      <c r="M12" s="19"/>
      <c r="N12" s="19"/>
      <c r="O12" s="19"/>
      <c r="P12" s="19"/>
      <c r="Q12" s="182"/>
      <c r="R12" s="182" t="s">
        <v>207</v>
      </c>
      <c r="S12" s="218" t="s">
        <v>208</v>
      </c>
      <c r="T12" s="19"/>
      <c r="U12" s="19"/>
      <c r="V12" s="19"/>
      <c r="W12" s="19"/>
      <c r="X12" s="19"/>
      <c r="Y12" s="19"/>
      <c r="Z12" s="19"/>
      <c r="AA12" s="19"/>
      <c r="AB12" s="19"/>
      <c r="AC12" s="19"/>
      <c r="AD12" s="19"/>
      <c r="AE12" s="19"/>
      <c r="AF12" s="19"/>
    </row>
    <row r="13" ht="17.25" customHeight="1" spans="1:32">
      <c r="A13" s="206" t="s">
        <v>209</v>
      </c>
      <c r="B13" s="206"/>
      <c r="C13" s="206" t="s">
        <v>210</v>
      </c>
      <c r="D13" s="19">
        <v>1094.33</v>
      </c>
      <c r="E13" s="19">
        <v>994.33</v>
      </c>
      <c r="F13" s="19">
        <v>329.33</v>
      </c>
      <c r="G13" s="19">
        <v>665</v>
      </c>
      <c r="H13" s="19"/>
      <c r="I13" s="19"/>
      <c r="J13" s="19"/>
      <c r="K13" s="19"/>
      <c r="L13" s="19"/>
      <c r="M13" s="19"/>
      <c r="N13" s="19"/>
      <c r="O13" s="19"/>
      <c r="P13" s="19">
        <v>100</v>
      </c>
      <c r="Q13" s="182"/>
      <c r="R13" s="182" t="s">
        <v>211</v>
      </c>
      <c r="S13" s="218" t="s">
        <v>212</v>
      </c>
      <c r="T13" s="19">
        <v>188.14</v>
      </c>
      <c r="U13" s="19">
        <v>188.14</v>
      </c>
      <c r="V13" s="19">
        <v>188.14</v>
      </c>
      <c r="W13" s="19"/>
      <c r="X13" s="19"/>
      <c r="Y13" s="19"/>
      <c r="Z13" s="19"/>
      <c r="AA13" s="19"/>
      <c r="AB13" s="19"/>
      <c r="AC13" s="19"/>
      <c r="AD13" s="19"/>
      <c r="AE13" s="19"/>
      <c r="AF13" s="19"/>
    </row>
    <row r="14" ht="17.25" customHeight="1" spans="1:32">
      <c r="A14" s="207"/>
      <c r="B14" s="207" t="s">
        <v>197</v>
      </c>
      <c r="C14" s="207" t="s">
        <v>213</v>
      </c>
      <c r="D14" s="19">
        <v>830.34</v>
      </c>
      <c r="E14" s="19">
        <v>730.34</v>
      </c>
      <c r="F14" s="19">
        <v>216.34</v>
      </c>
      <c r="G14" s="19">
        <v>514</v>
      </c>
      <c r="H14" s="19"/>
      <c r="I14" s="19"/>
      <c r="J14" s="19"/>
      <c r="K14" s="19"/>
      <c r="L14" s="19"/>
      <c r="M14" s="19"/>
      <c r="N14" s="19"/>
      <c r="O14" s="19"/>
      <c r="P14" s="19">
        <v>100</v>
      </c>
      <c r="Q14" s="182"/>
      <c r="R14" s="182" t="s">
        <v>214</v>
      </c>
      <c r="S14" s="218" t="s">
        <v>215</v>
      </c>
      <c r="T14" s="19"/>
      <c r="U14" s="19"/>
      <c r="V14" s="19"/>
      <c r="W14" s="19"/>
      <c r="X14" s="19"/>
      <c r="Y14" s="19"/>
      <c r="Z14" s="19"/>
      <c r="AA14" s="19"/>
      <c r="AB14" s="19"/>
      <c r="AC14" s="19"/>
      <c r="AD14" s="19"/>
      <c r="AE14" s="19"/>
      <c r="AF14" s="19"/>
    </row>
    <row r="15" ht="17.25" customHeight="1" spans="1:32">
      <c r="A15" s="207"/>
      <c r="B15" s="207" t="s">
        <v>200</v>
      </c>
      <c r="C15" s="207" t="s">
        <v>216</v>
      </c>
      <c r="D15" s="19">
        <v>3.32</v>
      </c>
      <c r="E15" s="19">
        <v>3.32</v>
      </c>
      <c r="F15" s="19">
        <v>3.32</v>
      </c>
      <c r="G15" s="19"/>
      <c r="H15" s="19"/>
      <c r="I15" s="19"/>
      <c r="J15" s="19"/>
      <c r="K15" s="19"/>
      <c r="L15" s="19"/>
      <c r="M15" s="19"/>
      <c r="N15" s="19"/>
      <c r="O15" s="19"/>
      <c r="P15" s="19"/>
      <c r="Q15" s="182"/>
      <c r="R15" s="182" t="s">
        <v>178</v>
      </c>
      <c r="S15" s="218" t="s">
        <v>217</v>
      </c>
      <c r="T15" s="19">
        <v>66.36</v>
      </c>
      <c r="U15" s="19">
        <v>66.36</v>
      </c>
      <c r="V15" s="19">
        <v>66.36</v>
      </c>
      <c r="W15" s="19"/>
      <c r="X15" s="19"/>
      <c r="Y15" s="19"/>
      <c r="Z15" s="19"/>
      <c r="AA15" s="19"/>
      <c r="AB15" s="19"/>
      <c r="AC15" s="19"/>
      <c r="AD15" s="19"/>
      <c r="AE15" s="19"/>
      <c r="AF15" s="19"/>
    </row>
    <row r="16" ht="17.25" customHeight="1" spans="1:32">
      <c r="A16" s="207"/>
      <c r="B16" s="207" t="s">
        <v>203</v>
      </c>
      <c r="C16" s="207" t="s">
        <v>218</v>
      </c>
      <c r="D16" s="19">
        <v>97.9</v>
      </c>
      <c r="E16" s="19">
        <v>97.9</v>
      </c>
      <c r="F16" s="19">
        <v>7.9</v>
      </c>
      <c r="G16" s="19">
        <v>90</v>
      </c>
      <c r="H16" s="19"/>
      <c r="I16" s="19"/>
      <c r="J16" s="19"/>
      <c r="K16" s="19"/>
      <c r="L16" s="19"/>
      <c r="M16" s="19"/>
      <c r="N16" s="19"/>
      <c r="O16" s="19"/>
      <c r="P16" s="19"/>
      <c r="Q16" s="182"/>
      <c r="R16" s="182" t="s">
        <v>179</v>
      </c>
      <c r="S16" s="218" t="s">
        <v>219</v>
      </c>
      <c r="T16" s="19">
        <v>68.7</v>
      </c>
      <c r="U16" s="19">
        <v>68.7</v>
      </c>
      <c r="V16" s="19">
        <v>68.7</v>
      </c>
      <c r="W16" s="19"/>
      <c r="X16" s="19"/>
      <c r="Y16" s="19"/>
      <c r="Z16" s="19"/>
      <c r="AA16" s="19"/>
      <c r="AB16" s="19"/>
      <c r="AC16" s="19"/>
      <c r="AD16" s="19"/>
      <c r="AE16" s="19"/>
      <c r="AF16" s="19"/>
    </row>
    <row r="17" ht="17.25" customHeight="1" spans="1:32">
      <c r="A17" s="207"/>
      <c r="B17" s="207" t="s">
        <v>220</v>
      </c>
      <c r="C17" s="207" t="s">
        <v>221</v>
      </c>
      <c r="D17" s="19">
        <v>44</v>
      </c>
      <c r="E17" s="19">
        <v>44</v>
      </c>
      <c r="F17" s="19"/>
      <c r="G17" s="19">
        <v>44</v>
      </c>
      <c r="H17" s="19"/>
      <c r="I17" s="19"/>
      <c r="J17" s="19"/>
      <c r="K17" s="19"/>
      <c r="L17" s="19"/>
      <c r="M17" s="19"/>
      <c r="N17" s="19"/>
      <c r="O17" s="19"/>
      <c r="P17" s="19"/>
      <c r="Q17" s="182"/>
      <c r="R17" s="182" t="s">
        <v>180</v>
      </c>
      <c r="S17" s="218" t="s">
        <v>222</v>
      </c>
      <c r="T17" s="19">
        <v>12.46</v>
      </c>
      <c r="U17" s="19">
        <v>12.46</v>
      </c>
      <c r="V17" s="19">
        <v>12.46</v>
      </c>
      <c r="W17" s="19"/>
      <c r="X17" s="19"/>
      <c r="Y17" s="19"/>
      <c r="Z17" s="19"/>
      <c r="AA17" s="19"/>
      <c r="AB17" s="19"/>
      <c r="AC17" s="19"/>
      <c r="AD17" s="19"/>
      <c r="AE17" s="19"/>
      <c r="AF17" s="19"/>
    </row>
    <row r="18" ht="17.25" customHeight="1" spans="1:32">
      <c r="A18" s="207"/>
      <c r="B18" s="207" t="s">
        <v>223</v>
      </c>
      <c r="C18" s="207" t="s">
        <v>224</v>
      </c>
      <c r="D18" s="19">
        <v>30.97</v>
      </c>
      <c r="E18" s="19">
        <v>30.97</v>
      </c>
      <c r="F18" s="19">
        <v>30.97</v>
      </c>
      <c r="G18" s="19"/>
      <c r="H18" s="19"/>
      <c r="I18" s="19"/>
      <c r="J18" s="19"/>
      <c r="K18" s="19"/>
      <c r="L18" s="19"/>
      <c r="M18" s="19"/>
      <c r="N18" s="19"/>
      <c r="O18" s="19"/>
      <c r="P18" s="19"/>
      <c r="Q18" s="182"/>
      <c r="R18" s="182" t="s">
        <v>181</v>
      </c>
      <c r="S18" s="218" t="s">
        <v>121</v>
      </c>
      <c r="T18" s="19">
        <v>169.56</v>
      </c>
      <c r="U18" s="19">
        <v>169.56</v>
      </c>
      <c r="V18" s="19">
        <v>169.56</v>
      </c>
      <c r="W18" s="19"/>
      <c r="X18" s="19"/>
      <c r="Y18" s="19"/>
      <c r="Z18" s="19"/>
      <c r="AA18" s="19"/>
      <c r="AB18" s="19"/>
      <c r="AC18" s="19"/>
      <c r="AD18" s="19"/>
      <c r="AE18" s="19"/>
      <c r="AF18" s="19"/>
    </row>
    <row r="19" ht="17.25" customHeight="1" spans="1:32">
      <c r="A19" s="207"/>
      <c r="B19" s="207" t="s">
        <v>211</v>
      </c>
      <c r="C19" s="207" t="s">
        <v>225</v>
      </c>
      <c r="D19" s="19">
        <v>70.8</v>
      </c>
      <c r="E19" s="19">
        <v>70.8</v>
      </c>
      <c r="F19" s="19">
        <v>70.8</v>
      </c>
      <c r="G19" s="19"/>
      <c r="H19" s="19"/>
      <c r="I19" s="19"/>
      <c r="J19" s="19"/>
      <c r="K19" s="19"/>
      <c r="L19" s="19"/>
      <c r="M19" s="19"/>
      <c r="N19" s="19"/>
      <c r="O19" s="19"/>
      <c r="P19" s="19"/>
      <c r="Q19" s="182"/>
      <c r="R19" s="182" t="s">
        <v>205</v>
      </c>
      <c r="S19" s="218" t="s">
        <v>206</v>
      </c>
      <c r="T19" s="19">
        <v>100</v>
      </c>
      <c r="U19" s="19">
        <v>100</v>
      </c>
      <c r="V19" s="19">
        <v>100</v>
      </c>
      <c r="W19" s="19"/>
      <c r="X19" s="19"/>
      <c r="Y19" s="19"/>
      <c r="Z19" s="19"/>
      <c r="AA19" s="19"/>
      <c r="AB19" s="19"/>
      <c r="AC19" s="19"/>
      <c r="AD19" s="19"/>
      <c r="AE19" s="19"/>
      <c r="AF19" s="19"/>
    </row>
    <row r="20" ht="17.25" customHeight="1" spans="1:32">
      <c r="A20" s="207"/>
      <c r="B20" s="207" t="s">
        <v>214</v>
      </c>
      <c r="C20" s="207" t="s">
        <v>226</v>
      </c>
      <c r="D20" s="19">
        <v>17</v>
      </c>
      <c r="E20" s="19">
        <v>17</v>
      </c>
      <c r="F20" s="19"/>
      <c r="G20" s="19">
        <v>17</v>
      </c>
      <c r="H20" s="19"/>
      <c r="I20" s="19"/>
      <c r="J20" s="19"/>
      <c r="K20" s="19"/>
      <c r="L20" s="19"/>
      <c r="M20" s="19"/>
      <c r="N20" s="19"/>
      <c r="O20" s="19"/>
      <c r="P20" s="19"/>
      <c r="Q20" s="17" t="s">
        <v>227</v>
      </c>
      <c r="R20" s="17"/>
      <c r="S20" s="217" t="s">
        <v>228</v>
      </c>
      <c r="T20" s="19">
        <v>1094.33</v>
      </c>
      <c r="U20" s="19">
        <v>994.33</v>
      </c>
      <c r="V20" s="19">
        <v>329.33</v>
      </c>
      <c r="W20" s="19">
        <v>665</v>
      </c>
      <c r="X20" s="19"/>
      <c r="Y20" s="19"/>
      <c r="Z20" s="19"/>
      <c r="AA20" s="19"/>
      <c r="AB20" s="19"/>
      <c r="AC20" s="19"/>
      <c r="AD20" s="19"/>
      <c r="AE20" s="19"/>
      <c r="AF20" s="19">
        <v>100</v>
      </c>
    </row>
    <row r="21" ht="17.25" customHeight="1" spans="1:32">
      <c r="A21" s="206" t="s">
        <v>229</v>
      </c>
      <c r="B21" s="206"/>
      <c r="C21" s="206" t="s">
        <v>230</v>
      </c>
      <c r="D21" s="19">
        <v>60</v>
      </c>
      <c r="E21" s="19">
        <v>60</v>
      </c>
      <c r="F21" s="19"/>
      <c r="G21" s="19">
        <v>60</v>
      </c>
      <c r="H21" s="19"/>
      <c r="I21" s="19"/>
      <c r="J21" s="19"/>
      <c r="K21" s="19"/>
      <c r="L21" s="19"/>
      <c r="M21" s="19"/>
      <c r="N21" s="19"/>
      <c r="O21" s="19"/>
      <c r="P21" s="19"/>
      <c r="Q21" s="182"/>
      <c r="R21" s="182" t="s">
        <v>197</v>
      </c>
      <c r="S21" s="218" t="s">
        <v>231</v>
      </c>
      <c r="T21" s="19">
        <v>543.63</v>
      </c>
      <c r="U21" s="19">
        <v>443.63</v>
      </c>
      <c r="V21" s="19">
        <v>27.63</v>
      </c>
      <c r="W21" s="19">
        <v>416</v>
      </c>
      <c r="X21" s="19"/>
      <c r="Y21" s="19"/>
      <c r="Z21" s="19"/>
      <c r="AA21" s="19"/>
      <c r="AB21" s="19"/>
      <c r="AC21" s="19"/>
      <c r="AD21" s="19"/>
      <c r="AE21" s="19"/>
      <c r="AF21" s="19">
        <v>100</v>
      </c>
    </row>
    <row r="22" ht="17.25" customHeight="1" spans="1:32">
      <c r="A22" s="207"/>
      <c r="B22" s="207" t="s">
        <v>223</v>
      </c>
      <c r="C22" s="207" t="s">
        <v>232</v>
      </c>
      <c r="D22" s="19">
        <v>60</v>
      </c>
      <c r="E22" s="19">
        <v>60</v>
      </c>
      <c r="F22" s="19"/>
      <c r="G22" s="19">
        <v>60</v>
      </c>
      <c r="H22" s="19"/>
      <c r="I22" s="19"/>
      <c r="J22" s="19"/>
      <c r="K22" s="19"/>
      <c r="L22" s="19"/>
      <c r="M22" s="19"/>
      <c r="N22" s="19"/>
      <c r="O22" s="19"/>
      <c r="P22" s="19"/>
      <c r="Q22" s="182"/>
      <c r="R22" s="182" t="s">
        <v>220</v>
      </c>
      <c r="S22" s="218" t="s">
        <v>233</v>
      </c>
      <c r="T22" s="19">
        <v>3</v>
      </c>
      <c r="U22" s="19">
        <v>3</v>
      </c>
      <c r="V22" s="19"/>
      <c r="W22" s="19">
        <v>3</v>
      </c>
      <c r="X22" s="19"/>
      <c r="Y22" s="19"/>
      <c r="Z22" s="19"/>
      <c r="AA22" s="19"/>
      <c r="AB22" s="19"/>
      <c r="AC22" s="19"/>
      <c r="AD22" s="19"/>
      <c r="AE22" s="19"/>
      <c r="AF22" s="19"/>
    </row>
    <row r="23" ht="17.25" customHeight="1" spans="1:32">
      <c r="A23" s="206" t="s">
        <v>234</v>
      </c>
      <c r="B23" s="206"/>
      <c r="C23" s="206" t="s">
        <v>235</v>
      </c>
      <c r="D23" s="19"/>
      <c r="E23" s="19"/>
      <c r="F23" s="19"/>
      <c r="G23" s="19"/>
      <c r="H23" s="19"/>
      <c r="I23" s="19"/>
      <c r="J23" s="19"/>
      <c r="K23" s="19"/>
      <c r="L23" s="19"/>
      <c r="M23" s="19"/>
      <c r="N23" s="19"/>
      <c r="O23" s="19"/>
      <c r="P23" s="19"/>
      <c r="Q23" s="182"/>
      <c r="R23" s="182" t="s">
        <v>223</v>
      </c>
      <c r="S23" s="218" t="s">
        <v>236</v>
      </c>
      <c r="T23" s="19">
        <v>6</v>
      </c>
      <c r="U23" s="19">
        <v>6</v>
      </c>
      <c r="V23" s="19"/>
      <c r="W23" s="19">
        <v>6</v>
      </c>
      <c r="X23" s="19"/>
      <c r="Y23" s="19"/>
      <c r="Z23" s="19"/>
      <c r="AA23" s="19"/>
      <c r="AB23" s="19"/>
      <c r="AC23" s="19"/>
      <c r="AD23" s="19"/>
      <c r="AE23" s="19"/>
      <c r="AF23" s="19"/>
    </row>
    <row r="24" ht="17.25" customHeight="1" spans="1:32">
      <c r="A24" s="207"/>
      <c r="B24" s="207" t="s">
        <v>197</v>
      </c>
      <c r="C24" s="207" t="s">
        <v>196</v>
      </c>
      <c r="D24" s="19"/>
      <c r="E24" s="19"/>
      <c r="F24" s="19"/>
      <c r="G24" s="19"/>
      <c r="H24" s="19"/>
      <c r="I24" s="19"/>
      <c r="J24" s="19"/>
      <c r="K24" s="19"/>
      <c r="L24" s="19"/>
      <c r="M24" s="19"/>
      <c r="N24" s="19"/>
      <c r="O24" s="19"/>
      <c r="P24" s="19"/>
      <c r="Q24" s="182"/>
      <c r="R24" s="182" t="s">
        <v>207</v>
      </c>
      <c r="S24" s="218" t="s">
        <v>237</v>
      </c>
      <c r="T24" s="19">
        <v>20</v>
      </c>
      <c r="U24" s="19">
        <v>20</v>
      </c>
      <c r="V24" s="19"/>
      <c r="W24" s="19">
        <v>20</v>
      </c>
      <c r="X24" s="19"/>
      <c r="Y24" s="19"/>
      <c r="Z24" s="19"/>
      <c r="AA24" s="19"/>
      <c r="AB24" s="19"/>
      <c r="AC24" s="19"/>
      <c r="AD24" s="19"/>
      <c r="AE24" s="19"/>
      <c r="AF24" s="19"/>
    </row>
    <row r="25" ht="17.25" customHeight="1" spans="1:32">
      <c r="A25" s="207"/>
      <c r="B25" s="207" t="s">
        <v>200</v>
      </c>
      <c r="C25" s="207" t="s">
        <v>228</v>
      </c>
      <c r="D25" s="19"/>
      <c r="E25" s="19"/>
      <c r="F25" s="19"/>
      <c r="G25" s="19"/>
      <c r="H25" s="19"/>
      <c r="I25" s="19"/>
      <c r="J25" s="19"/>
      <c r="K25" s="19"/>
      <c r="L25" s="19"/>
      <c r="M25" s="19"/>
      <c r="N25" s="19"/>
      <c r="O25" s="19"/>
      <c r="P25" s="19"/>
      <c r="Q25" s="182"/>
      <c r="R25" s="182" t="s">
        <v>179</v>
      </c>
      <c r="S25" s="218" t="s">
        <v>238</v>
      </c>
      <c r="T25" s="19">
        <v>63</v>
      </c>
      <c r="U25" s="19">
        <v>63</v>
      </c>
      <c r="V25" s="19"/>
      <c r="W25" s="19">
        <v>63</v>
      </c>
      <c r="X25" s="19"/>
      <c r="Y25" s="19"/>
      <c r="Z25" s="19"/>
      <c r="AA25" s="19"/>
      <c r="AB25" s="19"/>
      <c r="AC25" s="19"/>
      <c r="AD25" s="19"/>
      <c r="AE25" s="19"/>
      <c r="AF25" s="19"/>
    </row>
    <row r="26" ht="17.25" customHeight="1" spans="1:32">
      <c r="A26" s="206" t="s">
        <v>239</v>
      </c>
      <c r="B26" s="206"/>
      <c r="C26" s="206" t="s">
        <v>240</v>
      </c>
      <c r="D26" s="19">
        <v>3.06</v>
      </c>
      <c r="E26" s="19">
        <v>3.06</v>
      </c>
      <c r="F26" s="19">
        <v>3.06</v>
      </c>
      <c r="G26" s="19"/>
      <c r="H26" s="19"/>
      <c r="I26" s="19"/>
      <c r="J26" s="19"/>
      <c r="K26" s="19"/>
      <c r="L26" s="19"/>
      <c r="M26" s="19"/>
      <c r="N26" s="19"/>
      <c r="O26" s="19"/>
      <c r="P26" s="19"/>
      <c r="Q26" s="182"/>
      <c r="R26" s="182" t="s">
        <v>181</v>
      </c>
      <c r="S26" s="218" t="s">
        <v>226</v>
      </c>
      <c r="T26" s="19">
        <v>17</v>
      </c>
      <c r="U26" s="19">
        <v>17</v>
      </c>
      <c r="V26" s="19"/>
      <c r="W26" s="19">
        <v>17</v>
      </c>
      <c r="X26" s="19"/>
      <c r="Y26" s="19"/>
      <c r="Z26" s="19"/>
      <c r="AA26" s="19"/>
      <c r="AB26" s="19"/>
      <c r="AC26" s="19"/>
      <c r="AD26" s="19"/>
      <c r="AE26" s="19"/>
      <c r="AF26" s="19"/>
    </row>
    <row r="27" ht="17.25" customHeight="1" spans="1:32">
      <c r="A27" s="207"/>
      <c r="B27" s="207" t="s">
        <v>197</v>
      </c>
      <c r="C27" s="207" t="s">
        <v>241</v>
      </c>
      <c r="D27" s="19">
        <v>3.06</v>
      </c>
      <c r="E27" s="19">
        <v>3.06</v>
      </c>
      <c r="F27" s="19">
        <v>3.06</v>
      </c>
      <c r="G27" s="19"/>
      <c r="H27" s="19"/>
      <c r="I27" s="19"/>
      <c r="J27" s="19"/>
      <c r="K27" s="19"/>
      <c r="L27" s="19"/>
      <c r="M27" s="19"/>
      <c r="N27" s="19"/>
      <c r="O27" s="19"/>
      <c r="P27" s="19"/>
      <c r="Q27" s="182"/>
      <c r="R27" s="182" t="s">
        <v>242</v>
      </c>
      <c r="S27" s="218" t="s">
        <v>243</v>
      </c>
      <c r="T27" s="19">
        <v>6</v>
      </c>
      <c r="U27" s="19">
        <v>6</v>
      </c>
      <c r="V27" s="19"/>
      <c r="W27" s="19">
        <v>6</v>
      </c>
      <c r="X27" s="19"/>
      <c r="Y27" s="19"/>
      <c r="Z27" s="19"/>
      <c r="AA27" s="19"/>
      <c r="AB27" s="19"/>
      <c r="AC27" s="19"/>
      <c r="AD27" s="19"/>
      <c r="AE27" s="19"/>
      <c r="AF27" s="19"/>
    </row>
    <row r="28" ht="17.25" customHeight="1" spans="1:32">
      <c r="A28" s="207"/>
      <c r="B28" s="207" t="s">
        <v>220</v>
      </c>
      <c r="C28" s="207" t="s">
        <v>244</v>
      </c>
      <c r="D28" s="19"/>
      <c r="E28" s="19"/>
      <c r="F28" s="19"/>
      <c r="G28" s="19"/>
      <c r="H28" s="19"/>
      <c r="I28" s="19"/>
      <c r="J28" s="19"/>
      <c r="K28" s="19"/>
      <c r="L28" s="19"/>
      <c r="M28" s="19"/>
      <c r="N28" s="19"/>
      <c r="O28" s="19"/>
      <c r="P28" s="19"/>
      <c r="Q28" s="182"/>
      <c r="R28" s="182" t="s">
        <v>245</v>
      </c>
      <c r="S28" s="218" t="s">
        <v>216</v>
      </c>
      <c r="T28" s="19">
        <v>3.32</v>
      </c>
      <c r="U28" s="19">
        <v>3.32</v>
      </c>
      <c r="V28" s="19">
        <v>3.32</v>
      </c>
      <c r="W28" s="19"/>
      <c r="X28" s="19"/>
      <c r="Y28" s="19"/>
      <c r="Z28" s="19"/>
      <c r="AA28" s="19"/>
      <c r="AB28" s="19"/>
      <c r="AC28" s="19"/>
      <c r="AD28" s="19"/>
      <c r="AE28" s="19"/>
      <c r="AF28" s="19"/>
    </row>
    <row r="29" ht="17.25" customHeight="1" spans="1:32">
      <c r="A29" s="206" t="s">
        <v>246</v>
      </c>
      <c r="B29" s="206"/>
      <c r="C29" s="206" t="s">
        <v>247</v>
      </c>
      <c r="D29" s="19">
        <v>300</v>
      </c>
      <c r="E29" s="19">
        <v>300</v>
      </c>
      <c r="F29" s="19"/>
      <c r="G29" s="19">
        <v>300</v>
      </c>
      <c r="H29" s="19"/>
      <c r="I29" s="19"/>
      <c r="J29" s="19"/>
      <c r="K29" s="19"/>
      <c r="L29" s="19"/>
      <c r="M29" s="19"/>
      <c r="N29" s="19"/>
      <c r="O29" s="19"/>
      <c r="P29" s="19"/>
      <c r="Q29" s="182"/>
      <c r="R29" s="182" t="s">
        <v>248</v>
      </c>
      <c r="S29" s="218" t="s">
        <v>218</v>
      </c>
      <c r="T29" s="19">
        <v>97.9</v>
      </c>
      <c r="U29" s="19">
        <v>97.9</v>
      </c>
      <c r="V29" s="19">
        <v>7.9</v>
      </c>
      <c r="W29" s="19">
        <v>90</v>
      </c>
      <c r="X29" s="19"/>
      <c r="Y29" s="19"/>
      <c r="Z29" s="19"/>
      <c r="AA29" s="19"/>
      <c r="AB29" s="19"/>
      <c r="AC29" s="19"/>
      <c r="AD29" s="19"/>
      <c r="AE29" s="19"/>
      <c r="AF29" s="19"/>
    </row>
    <row r="30" ht="17.25" customHeight="1" spans="1:32">
      <c r="A30" s="207"/>
      <c r="B30" s="207" t="s">
        <v>197</v>
      </c>
      <c r="C30" s="207" t="s">
        <v>249</v>
      </c>
      <c r="D30" s="19">
        <v>300</v>
      </c>
      <c r="E30" s="19">
        <v>300</v>
      </c>
      <c r="F30" s="19"/>
      <c r="G30" s="19">
        <v>300</v>
      </c>
      <c r="H30" s="19"/>
      <c r="I30" s="19"/>
      <c r="J30" s="19"/>
      <c r="K30" s="19"/>
      <c r="L30" s="19"/>
      <c r="M30" s="19"/>
      <c r="N30" s="19"/>
      <c r="O30" s="19"/>
      <c r="P30" s="19"/>
      <c r="Q30" s="182"/>
      <c r="R30" s="182" t="s">
        <v>182</v>
      </c>
      <c r="S30" s="218" t="s">
        <v>224</v>
      </c>
      <c r="T30" s="19">
        <v>30.97</v>
      </c>
      <c r="U30" s="19">
        <v>30.97</v>
      </c>
      <c r="V30" s="19">
        <v>30.97</v>
      </c>
      <c r="W30" s="19"/>
      <c r="X30" s="19"/>
      <c r="Y30" s="19"/>
      <c r="Z30" s="19"/>
      <c r="AA30" s="19"/>
      <c r="AB30" s="19"/>
      <c r="AC30" s="19"/>
      <c r="AD30" s="19"/>
      <c r="AE30" s="19"/>
      <c r="AF30" s="19"/>
    </row>
    <row r="31" ht="17.25" customHeight="1" spans="1:32">
      <c r="A31" s="17"/>
      <c r="B31" s="17"/>
      <c r="C31" s="17"/>
      <c r="D31" s="17"/>
      <c r="E31" s="17"/>
      <c r="F31" s="17"/>
      <c r="G31" s="17"/>
      <c r="H31" s="17"/>
      <c r="I31" s="17"/>
      <c r="J31" s="17"/>
      <c r="K31" s="17"/>
      <c r="L31" s="17"/>
      <c r="M31" s="17"/>
      <c r="N31" s="17"/>
      <c r="O31" s="17"/>
      <c r="P31" s="17"/>
      <c r="Q31" s="182"/>
      <c r="R31" s="182" t="s">
        <v>191</v>
      </c>
      <c r="S31" s="218" t="s">
        <v>250</v>
      </c>
      <c r="T31" s="19">
        <v>44</v>
      </c>
      <c r="U31" s="19">
        <v>44</v>
      </c>
      <c r="V31" s="19"/>
      <c r="W31" s="19">
        <v>44</v>
      </c>
      <c r="X31" s="19"/>
      <c r="Y31" s="19"/>
      <c r="Z31" s="19"/>
      <c r="AA31" s="19"/>
      <c r="AB31" s="19"/>
      <c r="AC31" s="19"/>
      <c r="AD31" s="19"/>
      <c r="AE31" s="19"/>
      <c r="AF31" s="19"/>
    </row>
    <row r="32" ht="17.25" customHeight="1" spans="1:32">
      <c r="A32" s="17"/>
      <c r="B32" s="17"/>
      <c r="C32" s="17"/>
      <c r="D32" s="17"/>
      <c r="E32" s="17"/>
      <c r="F32" s="17"/>
      <c r="G32" s="17"/>
      <c r="H32" s="17"/>
      <c r="I32" s="17"/>
      <c r="J32" s="17"/>
      <c r="K32" s="17"/>
      <c r="L32" s="17"/>
      <c r="M32" s="17"/>
      <c r="N32" s="17"/>
      <c r="O32" s="17"/>
      <c r="P32" s="17"/>
      <c r="Q32" s="182"/>
      <c r="R32" s="182" t="s">
        <v>251</v>
      </c>
      <c r="S32" s="218" t="s">
        <v>252</v>
      </c>
      <c r="T32" s="19">
        <v>31.97</v>
      </c>
      <c r="U32" s="19">
        <v>31.97</v>
      </c>
      <c r="V32" s="19">
        <v>31.97</v>
      </c>
      <c r="W32" s="19"/>
      <c r="X32" s="19"/>
      <c r="Y32" s="19"/>
      <c r="Z32" s="19"/>
      <c r="AA32" s="19"/>
      <c r="AB32" s="19"/>
      <c r="AC32" s="19"/>
      <c r="AD32" s="19"/>
      <c r="AE32" s="19"/>
      <c r="AF32" s="19"/>
    </row>
    <row r="33" ht="17.25" customHeight="1" spans="1:32">
      <c r="A33" s="17"/>
      <c r="B33" s="17"/>
      <c r="C33" s="17"/>
      <c r="D33" s="17"/>
      <c r="E33" s="17"/>
      <c r="F33" s="17"/>
      <c r="G33" s="17"/>
      <c r="H33" s="17"/>
      <c r="I33" s="17"/>
      <c r="J33" s="17"/>
      <c r="K33" s="17"/>
      <c r="L33" s="17"/>
      <c r="M33" s="17"/>
      <c r="N33" s="17"/>
      <c r="O33" s="17"/>
      <c r="P33" s="17"/>
      <c r="Q33" s="182"/>
      <c r="R33" s="182" t="s">
        <v>253</v>
      </c>
      <c r="S33" s="218" t="s">
        <v>254</v>
      </c>
      <c r="T33" s="19">
        <v>36.29</v>
      </c>
      <c r="U33" s="19">
        <v>36.29</v>
      </c>
      <c r="V33" s="19">
        <v>36.29</v>
      </c>
      <c r="W33" s="19"/>
      <c r="X33" s="19"/>
      <c r="Y33" s="19"/>
      <c r="Z33" s="19"/>
      <c r="AA33" s="19"/>
      <c r="AB33" s="19"/>
      <c r="AC33" s="19"/>
      <c r="AD33" s="19"/>
      <c r="AE33" s="19"/>
      <c r="AF33" s="19"/>
    </row>
    <row r="34" ht="17.25" customHeight="1" spans="1:32">
      <c r="A34" s="17"/>
      <c r="B34" s="17"/>
      <c r="C34" s="17"/>
      <c r="D34" s="17"/>
      <c r="E34" s="17"/>
      <c r="F34" s="17"/>
      <c r="G34" s="17"/>
      <c r="H34" s="17"/>
      <c r="I34" s="17"/>
      <c r="J34" s="17"/>
      <c r="K34" s="17"/>
      <c r="L34" s="17"/>
      <c r="M34" s="17"/>
      <c r="N34" s="17"/>
      <c r="O34" s="17"/>
      <c r="P34" s="17"/>
      <c r="Q34" s="182"/>
      <c r="R34" s="182" t="s">
        <v>255</v>
      </c>
      <c r="S34" s="218" t="s">
        <v>225</v>
      </c>
      <c r="T34" s="19">
        <v>70.8</v>
      </c>
      <c r="U34" s="19">
        <v>70.8</v>
      </c>
      <c r="V34" s="19">
        <v>70.8</v>
      </c>
      <c r="W34" s="19"/>
      <c r="X34" s="19"/>
      <c r="Y34" s="19"/>
      <c r="Z34" s="19"/>
      <c r="AA34" s="19"/>
      <c r="AB34" s="19"/>
      <c r="AC34" s="19"/>
      <c r="AD34" s="19"/>
      <c r="AE34" s="19"/>
      <c r="AF34" s="19"/>
    </row>
    <row r="35" ht="17.25" customHeight="1" spans="1:32">
      <c r="A35" s="17"/>
      <c r="B35" s="17"/>
      <c r="C35" s="17"/>
      <c r="D35" s="17"/>
      <c r="E35" s="17"/>
      <c r="F35" s="17"/>
      <c r="G35" s="17"/>
      <c r="H35" s="17"/>
      <c r="I35" s="17"/>
      <c r="J35" s="17"/>
      <c r="K35" s="17"/>
      <c r="L35" s="17"/>
      <c r="M35" s="17"/>
      <c r="N35" s="17"/>
      <c r="O35" s="17"/>
      <c r="P35" s="17"/>
      <c r="Q35" s="182"/>
      <c r="R35" s="182" t="s">
        <v>256</v>
      </c>
      <c r="S35" s="218" t="s">
        <v>257</v>
      </c>
      <c r="T35" s="19">
        <v>120.45</v>
      </c>
      <c r="U35" s="19">
        <v>120.45</v>
      </c>
      <c r="V35" s="19">
        <v>120.45</v>
      </c>
      <c r="W35" s="19"/>
      <c r="X35" s="19"/>
      <c r="Y35" s="19"/>
      <c r="Z35" s="19"/>
      <c r="AA35" s="19"/>
      <c r="AB35" s="19"/>
      <c r="AC35" s="19"/>
      <c r="AD35" s="19"/>
      <c r="AE35" s="19"/>
      <c r="AF35" s="19"/>
    </row>
    <row r="36" ht="17.25" customHeight="1" spans="1:32">
      <c r="A36" s="17"/>
      <c r="B36" s="17"/>
      <c r="C36" s="17"/>
      <c r="D36" s="17"/>
      <c r="E36" s="17"/>
      <c r="F36" s="17"/>
      <c r="G36" s="17"/>
      <c r="H36" s="17"/>
      <c r="I36" s="17"/>
      <c r="J36" s="17"/>
      <c r="K36" s="17"/>
      <c r="L36" s="17"/>
      <c r="M36" s="17"/>
      <c r="N36" s="17"/>
      <c r="O36" s="17"/>
      <c r="P36" s="17"/>
      <c r="Q36" s="17" t="s">
        <v>258</v>
      </c>
      <c r="R36" s="17"/>
      <c r="S36" s="217" t="s">
        <v>240</v>
      </c>
      <c r="T36" s="19">
        <v>3.06</v>
      </c>
      <c r="U36" s="19">
        <v>3.06</v>
      </c>
      <c r="V36" s="19">
        <v>3.06</v>
      </c>
      <c r="W36" s="19"/>
      <c r="X36" s="19"/>
      <c r="Y36" s="19"/>
      <c r="Z36" s="19"/>
      <c r="AA36" s="19"/>
      <c r="AB36" s="19"/>
      <c r="AC36" s="19"/>
      <c r="AD36" s="19"/>
      <c r="AE36" s="19"/>
      <c r="AF36" s="19"/>
    </row>
    <row r="37" ht="17.25" customHeight="1" spans="1:32">
      <c r="A37" s="17"/>
      <c r="B37" s="17"/>
      <c r="C37" s="17"/>
      <c r="D37" s="17"/>
      <c r="E37" s="17"/>
      <c r="F37" s="17"/>
      <c r="G37" s="17"/>
      <c r="H37" s="17"/>
      <c r="I37" s="17"/>
      <c r="J37" s="17"/>
      <c r="K37" s="17"/>
      <c r="L37" s="17"/>
      <c r="M37" s="17"/>
      <c r="N37" s="17"/>
      <c r="O37" s="17"/>
      <c r="P37" s="17"/>
      <c r="Q37" s="182"/>
      <c r="R37" s="182" t="s">
        <v>200</v>
      </c>
      <c r="S37" s="218" t="s">
        <v>259</v>
      </c>
      <c r="T37" s="19"/>
      <c r="U37" s="19"/>
      <c r="V37" s="19"/>
      <c r="W37" s="19"/>
      <c r="X37" s="19"/>
      <c r="Y37" s="19"/>
      <c r="Z37" s="19"/>
      <c r="AA37" s="19"/>
      <c r="AB37" s="19"/>
      <c r="AC37" s="19"/>
      <c r="AD37" s="19"/>
      <c r="AE37" s="19"/>
      <c r="AF37" s="19"/>
    </row>
    <row r="38" ht="17.25" customHeight="1" spans="1:32">
      <c r="A38" s="17"/>
      <c r="B38" s="17"/>
      <c r="C38" s="17"/>
      <c r="D38" s="17"/>
      <c r="E38" s="17"/>
      <c r="F38" s="17"/>
      <c r="G38" s="17"/>
      <c r="H38" s="17"/>
      <c r="I38" s="17"/>
      <c r="J38" s="17"/>
      <c r="K38" s="17"/>
      <c r="L38" s="17"/>
      <c r="M38" s="17"/>
      <c r="N38" s="17"/>
      <c r="O38" s="17"/>
      <c r="P38" s="17"/>
      <c r="Q38" s="182"/>
      <c r="R38" s="182" t="s">
        <v>220</v>
      </c>
      <c r="S38" s="218" t="s">
        <v>260</v>
      </c>
      <c r="T38" s="19">
        <v>3.06</v>
      </c>
      <c r="U38" s="19">
        <v>3.06</v>
      </c>
      <c r="V38" s="19">
        <v>3.06</v>
      </c>
      <c r="W38" s="19"/>
      <c r="X38" s="19"/>
      <c r="Y38" s="19"/>
      <c r="Z38" s="19"/>
      <c r="AA38" s="19"/>
      <c r="AB38" s="19"/>
      <c r="AC38" s="19"/>
      <c r="AD38" s="19"/>
      <c r="AE38" s="19"/>
      <c r="AF38" s="19"/>
    </row>
    <row r="39" ht="17.25" customHeight="1" spans="1:32">
      <c r="A39" s="17"/>
      <c r="B39" s="17"/>
      <c r="C39" s="17"/>
      <c r="D39" s="17"/>
      <c r="E39" s="17"/>
      <c r="F39" s="17"/>
      <c r="G39" s="17"/>
      <c r="H39" s="17"/>
      <c r="I39" s="17"/>
      <c r="J39" s="17"/>
      <c r="K39" s="17"/>
      <c r="L39" s="17"/>
      <c r="M39" s="17"/>
      <c r="N39" s="17"/>
      <c r="O39" s="17"/>
      <c r="P39" s="17"/>
      <c r="Q39" s="182"/>
      <c r="R39" s="182" t="s">
        <v>207</v>
      </c>
      <c r="S39" s="218" t="s">
        <v>261</v>
      </c>
      <c r="T39" s="19"/>
      <c r="U39" s="19"/>
      <c r="V39" s="19"/>
      <c r="W39" s="19"/>
      <c r="X39" s="19"/>
      <c r="Y39" s="19"/>
      <c r="Z39" s="19"/>
      <c r="AA39" s="19"/>
      <c r="AB39" s="19"/>
      <c r="AC39" s="19"/>
      <c r="AD39" s="19"/>
      <c r="AE39" s="19"/>
      <c r="AF39" s="19"/>
    </row>
    <row r="40" ht="17.25" customHeight="1" spans="1:32">
      <c r="A40" s="17"/>
      <c r="B40" s="17"/>
      <c r="C40" s="17"/>
      <c r="D40" s="17"/>
      <c r="E40" s="17"/>
      <c r="F40" s="17"/>
      <c r="G40" s="17"/>
      <c r="H40" s="17"/>
      <c r="I40" s="17"/>
      <c r="J40" s="17"/>
      <c r="K40" s="17"/>
      <c r="L40" s="17"/>
      <c r="M40" s="17"/>
      <c r="N40" s="17"/>
      <c r="O40" s="17"/>
      <c r="P40" s="17"/>
      <c r="Q40" s="17" t="s">
        <v>262</v>
      </c>
      <c r="R40" s="17"/>
      <c r="S40" s="217" t="s">
        <v>263</v>
      </c>
      <c r="T40" s="19">
        <v>60</v>
      </c>
      <c r="U40" s="19">
        <v>60</v>
      </c>
      <c r="V40" s="19"/>
      <c r="W40" s="19">
        <v>60</v>
      </c>
      <c r="X40" s="19"/>
      <c r="Y40" s="19"/>
      <c r="Z40" s="19"/>
      <c r="AA40" s="19"/>
      <c r="AB40" s="19"/>
      <c r="AC40" s="19"/>
      <c r="AD40" s="19"/>
      <c r="AE40" s="19"/>
      <c r="AF40" s="19"/>
    </row>
    <row r="41" ht="17.25" customHeight="1" spans="1:32">
      <c r="A41" s="17"/>
      <c r="B41" s="17"/>
      <c r="C41" s="17"/>
      <c r="D41" s="17"/>
      <c r="E41" s="17"/>
      <c r="F41" s="17"/>
      <c r="G41" s="17"/>
      <c r="H41" s="17"/>
      <c r="I41" s="17"/>
      <c r="J41" s="17"/>
      <c r="K41" s="17"/>
      <c r="L41" s="17"/>
      <c r="M41" s="17"/>
      <c r="N41" s="17"/>
      <c r="O41" s="17"/>
      <c r="P41" s="17"/>
      <c r="Q41" s="182"/>
      <c r="R41" s="182" t="s">
        <v>200</v>
      </c>
      <c r="S41" s="218" t="s">
        <v>264</v>
      </c>
      <c r="T41" s="19">
        <v>60</v>
      </c>
      <c r="U41" s="19">
        <v>60</v>
      </c>
      <c r="V41" s="19"/>
      <c r="W41" s="19">
        <v>60</v>
      </c>
      <c r="X41" s="19"/>
      <c r="Y41" s="19"/>
      <c r="Z41" s="19"/>
      <c r="AA41" s="19"/>
      <c r="AB41" s="19"/>
      <c r="AC41" s="19"/>
      <c r="AD41" s="19"/>
      <c r="AE41" s="19"/>
      <c r="AF41" s="19"/>
    </row>
    <row r="42" ht="17.25" customHeight="1" spans="1:32">
      <c r="A42" s="17"/>
      <c r="B42" s="17"/>
      <c r="C42" s="17"/>
      <c r="D42" s="17"/>
      <c r="E42" s="17"/>
      <c r="F42" s="17"/>
      <c r="G42" s="17"/>
      <c r="H42" s="17"/>
      <c r="I42" s="17"/>
      <c r="J42" s="17"/>
      <c r="K42" s="17"/>
      <c r="L42" s="17"/>
      <c r="M42" s="17"/>
      <c r="N42" s="17"/>
      <c r="O42" s="17"/>
      <c r="P42" s="17"/>
      <c r="Q42" s="17" t="s">
        <v>265</v>
      </c>
      <c r="R42" s="17"/>
      <c r="S42" s="217" t="s">
        <v>81</v>
      </c>
      <c r="T42" s="19">
        <v>300</v>
      </c>
      <c r="U42" s="19">
        <v>300</v>
      </c>
      <c r="V42" s="19"/>
      <c r="W42" s="19">
        <v>300</v>
      </c>
      <c r="X42" s="19"/>
      <c r="Y42" s="19"/>
      <c r="Z42" s="19"/>
      <c r="AA42" s="19"/>
      <c r="AB42" s="19"/>
      <c r="AC42" s="19"/>
      <c r="AD42" s="19"/>
      <c r="AE42" s="19"/>
      <c r="AF42" s="19"/>
    </row>
    <row r="43" ht="17.25" customHeight="1" spans="1:32">
      <c r="A43" s="17"/>
      <c r="B43" s="17"/>
      <c r="C43" s="17"/>
      <c r="D43" s="17"/>
      <c r="E43" s="17"/>
      <c r="F43" s="17"/>
      <c r="G43" s="17"/>
      <c r="H43" s="17"/>
      <c r="I43" s="17"/>
      <c r="J43" s="17"/>
      <c r="K43" s="17"/>
      <c r="L43" s="17"/>
      <c r="M43" s="17"/>
      <c r="N43" s="17"/>
      <c r="O43" s="17"/>
      <c r="P43" s="17"/>
      <c r="Q43" s="182"/>
      <c r="R43" s="182" t="s">
        <v>205</v>
      </c>
      <c r="S43" s="218" t="s">
        <v>81</v>
      </c>
      <c r="T43" s="19">
        <v>300</v>
      </c>
      <c r="U43" s="19">
        <v>300</v>
      </c>
      <c r="V43" s="19"/>
      <c r="W43" s="19">
        <v>300</v>
      </c>
      <c r="X43" s="19"/>
      <c r="Y43" s="19"/>
      <c r="Z43" s="19"/>
      <c r="AA43" s="19"/>
      <c r="AB43" s="19"/>
      <c r="AC43" s="19"/>
      <c r="AD43" s="19"/>
      <c r="AE43" s="19"/>
      <c r="AF43" s="19"/>
    </row>
    <row r="44" ht="20.25" customHeight="1" spans="1:32">
      <c r="A44" s="208" t="s">
        <v>48</v>
      </c>
      <c r="B44" s="209"/>
      <c r="C44" s="210"/>
      <c r="D44" s="19">
        <v>3359.61</v>
      </c>
      <c r="E44" s="19">
        <v>3259.61</v>
      </c>
      <c r="F44" s="19">
        <v>2234.61</v>
      </c>
      <c r="G44" s="19">
        <v>1025</v>
      </c>
      <c r="H44" s="19"/>
      <c r="I44" s="19"/>
      <c r="J44" s="19"/>
      <c r="K44" s="19"/>
      <c r="L44" s="19"/>
      <c r="M44" s="19"/>
      <c r="N44" s="19"/>
      <c r="O44" s="19"/>
      <c r="P44" s="19">
        <v>100</v>
      </c>
      <c r="Q44" s="219" t="s">
        <v>48</v>
      </c>
      <c r="R44" s="219"/>
      <c r="S44" s="219"/>
      <c r="T44" s="19">
        <v>3359.61</v>
      </c>
      <c r="U44" s="19">
        <v>3259.61</v>
      </c>
      <c r="V44" s="19">
        <v>2234.61</v>
      </c>
      <c r="W44" s="19">
        <v>1025</v>
      </c>
      <c r="X44" s="19"/>
      <c r="Y44" s="19"/>
      <c r="Z44" s="19"/>
      <c r="AA44" s="19"/>
      <c r="AB44" s="19"/>
      <c r="AC44" s="19"/>
      <c r="AD44" s="19"/>
      <c r="AE44" s="19"/>
      <c r="AF44" s="19">
        <v>100</v>
      </c>
    </row>
  </sheetData>
  <mergeCells count="16">
    <mergeCell ref="A2:AC2"/>
    <mergeCell ref="A3:C3"/>
    <mergeCell ref="A4:P4"/>
    <mergeCell ref="Q4:AF4"/>
    <mergeCell ref="A5:C5"/>
    <mergeCell ref="E5:G5"/>
    <mergeCell ref="H5:J5"/>
    <mergeCell ref="K5:M5"/>
    <mergeCell ref="Q5:S5"/>
    <mergeCell ref="U5:W5"/>
    <mergeCell ref="X5:Z5"/>
    <mergeCell ref="AA5:AC5"/>
    <mergeCell ref="A44:C44"/>
    <mergeCell ref="Q44:S44"/>
    <mergeCell ref="D5:D6"/>
    <mergeCell ref="T5:T6"/>
  </mergeCells>
  <pageMargins left="0.75" right="0.75" top="1" bottom="1" header="0.5" footer="0.5"/>
  <pageSetup paperSize="9" scale="4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workbookViewId="0">
      <selection activeCell="E7" sqref="E7:F7"/>
    </sheetView>
  </sheetViews>
  <sheetFormatPr defaultColWidth="9.14166666666667" defaultRowHeight="14.25" customHeight="1" outlineLevelRow="6" outlineLevelCol="5"/>
  <cols>
    <col min="1" max="1" width="17.25" customWidth="1"/>
    <col min="2" max="2" width="16.6333333333333" customWidth="1"/>
    <col min="3" max="3" width="15" customWidth="1"/>
    <col min="4" max="4" width="16.3833333333333" customWidth="1"/>
    <col min="5" max="5" width="21.8833333333333" customWidth="1"/>
    <col min="6" max="6" width="18.7166666666667" customWidth="1"/>
  </cols>
  <sheetData>
    <row r="1" customHeight="1" spans="1:6">
      <c r="A1" s="192"/>
      <c r="B1" s="192"/>
      <c r="C1" s="78"/>
      <c r="F1" s="193" t="s">
        <v>266</v>
      </c>
    </row>
    <row r="2" ht="25.5" customHeight="1" spans="1:6">
      <c r="A2" s="194" t="s">
        <v>267</v>
      </c>
      <c r="B2" s="194"/>
      <c r="C2" s="194"/>
      <c r="D2" s="194"/>
      <c r="E2" s="194"/>
      <c r="F2" s="194"/>
    </row>
    <row r="3" ht="15.75" customHeight="1" spans="1:6">
      <c r="A3" s="4" t="str">
        <f>"单位名称："&amp;"曲靖市人民代表大会常务委员会办公室"</f>
        <v>单位名称：曲靖市人民代表大会常务委员会办公室</v>
      </c>
      <c r="B3" s="192"/>
      <c r="C3" s="78"/>
      <c r="F3" s="320" t="s">
        <v>2</v>
      </c>
    </row>
    <row r="4" ht="19.5" customHeight="1" spans="1:6">
      <c r="A4" s="9" t="s">
        <v>268</v>
      </c>
      <c r="B4" s="10" t="s">
        <v>269</v>
      </c>
      <c r="C4" s="10" t="s">
        <v>270</v>
      </c>
      <c r="D4" s="10"/>
      <c r="E4" s="10"/>
      <c r="F4" s="10" t="s">
        <v>224</v>
      </c>
    </row>
    <row r="5" ht="19.5" customHeight="1" spans="1:6">
      <c r="A5" s="9"/>
      <c r="B5" s="10"/>
      <c r="C5" s="72" t="s">
        <v>56</v>
      </c>
      <c r="D5" s="72" t="s">
        <v>271</v>
      </c>
      <c r="E5" s="72" t="s">
        <v>272</v>
      </c>
      <c r="F5" s="10"/>
    </row>
    <row r="6" ht="18.75" customHeight="1" spans="1:6">
      <c r="A6" s="195">
        <v>1</v>
      </c>
      <c r="B6" s="195">
        <v>2</v>
      </c>
      <c r="C6" s="196">
        <v>3</v>
      </c>
      <c r="D6" s="195">
        <v>4</v>
      </c>
      <c r="E6" s="195">
        <v>5</v>
      </c>
      <c r="F6" s="195">
        <v>6</v>
      </c>
    </row>
    <row r="7" ht="18.75" customHeight="1" spans="1:6">
      <c r="A7" s="19">
        <v>101.77</v>
      </c>
      <c r="B7" s="19"/>
      <c r="C7" s="19">
        <v>70.8</v>
      </c>
      <c r="D7" s="19"/>
      <c r="E7" s="19">
        <v>70.8</v>
      </c>
      <c r="F7" s="19">
        <v>30.97</v>
      </c>
    </row>
  </sheetData>
  <mergeCells count="6">
    <mergeCell ref="A2:F2"/>
    <mergeCell ref="A3:D3"/>
    <mergeCell ref="C4:E4"/>
    <mergeCell ref="A4:A5"/>
    <mergeCell ref="B4:B5"/>
    <mergeCell ref="F4:F5"/>
  </mergeCells>
  <pageMargins left="0.75" right="0.75" top="1" bottom="1" header="0.5" footer="0.5"/>
  <pageSetup paperSize="9" fitToWidth="0"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39"/>
  <sheetViews>
    <sheetView workbookViewId="0">
      <selection activeCell="A38" sqref="$A38:$XFD39"/>
    </sheetView>
  </sheetViews>
  <sheetFormatPr defaultColWidth="9.14166666666667" defaultRowHeight="14.25" customHeight="1"/>
  <cols>
    <col min="1" max="1" width="16.3833333333333" customWidth="1"/>
    <col min="2" max="2" width="10.3833333333333" customWidth="1"/>
    <col min="3" max="3" width="13.1333333333333" customWidth="1"/>
    <col min="4" max="4" width="8" customWidth="1"/>
    <col min="5" max="5" width="17.575" customWidth="1"/>
    <col min="6" max="6" width="6.25" customWidth="1"/>
    <col min="7" max="7" width="14.6333333333333" customWidth="1"/>
    <col min="8" max="8" width="10.7" customWidth="1"/>
    <col min="9" max="9" width="11" customWidth="1"/>
    <col min="10" max="10" width="7" customWidth="1"/>
    <col min="11" max="11" width="4.75" customWidth="1"/>
    <col min="12" max="12" width="7" customWidth="1"/>
    <col min="13" max="13" width="9" customWidth="1"/>
    <col min="14" max="14" width="5.88333333333333" customWidth="1"/>
    <col min="15" max="19" width="5.25" customWidth="1"/>
    <col min="20" max="20" width="5.63333333333333" customWidth="1"/>
    <col min="21" max="26" width="4.25" customWidth="1"/>
  </cols>
  <sheetData>
    <row r="1" ht="16.5" customHeight="1" spans="2:26">
      <c r="B1" s="170"/>
      <c r="D1" s="171"/>
      <c r="E1" s="171"/>
      <c r="F1" s="171"/>
      <c r="G1" s="171"/>
      <c r="H1" s="172"/>
      <c r="I1" s="172"/>
      <c r="K1" s="172"/>
      <c r="L1" s="172"/>
      <c r="M1" s="172"/>
      <c r="P1" s="172"/>
      <c r="T1" s="172"/>
      <c r="X1" s="170"/>
      <c r="Z1" s="62" t="s">
        <v>273</v>
      </c>
    </row>
    <row r="2" ht="26.25" customHeight="1" spans="1:26">
      <c r="A2" s="59" t="s">
        <v>274</v>
      </c>
      <c r="B2" s="59"/>
      <c r="C2" s="59"/>
      <c r="D2" s="59"/>
      <c r="E2" s="59"/>
      <c r="F2" s="59"/>
      <c r="G2" s="59"/>
      <c r="H2" s="59"/>
      <c r="I2" s="59"/>
      <c r="J2" s="3"/>
      <c r="K2" s="59"/>
      <c r="L2" s="59"/>
      <c r="M2" s="59"/>
      <c r="N2" s="3"/>
      <c r="O2" s="3"/>
      <c r="P2" s="59"/>
      <c r="Q2" s="3"/>
      <c r="R2" s="3"/>
      <c r="S2" s="3"/>
      <c r="T2" s="59"/>
      <c r="U2" s="59"/>
      <c r="V2" s="59"/>
      <c r="W2" s="59"/>
      <c r="X2" s="59"/>
      <c r="Y2" s="59"/>
      <c r="Z2" s="59"/>
    </row>
    <row r="3" ht="15" customHeight="1" spans="1:26">
      <c r="A3" s="4" t="str">
        <f>"单位名称："&amp;"曲靖市人民代表大会常务委员会办公室"</f>
        <v>单位名称：曲靖市人民代表大会常务委员会办公室</v>
      </c>
      <c r="B3" s="173"/>
      <c r="C3" s="173"/>
      <c r="D3" s="173"/>
      <c r="E3" s="173"/>
      <c r="F3" s="173"/>
      <c r="G3" s="173"/>
      <c r="H3" s="174"/>
      <c r="I3" s="174"/>
      <c r="J3" s="6"/>
      <c r="K3" s="174"/>
      <c r="L3" s="174"/>
      <c r="M3" s="174"/>
      <c r="N3" s="6"/>
      <c r="O3" s="6"/>
      <c r="P3" s="174"/>
      <c r="Q3" s="6"/>
      <c r="R3" s="6"/>
      <c r="S3" s="6"/>
      <c r="T3" s="174"/>
      <c r="X3" s="170"/>
      <c r="Z3" s="321" t="s">
        <v>2</v>
      </c>
    </row>
    <row r="4" ht="18" customHeight="1" spans="1:26">
      <c r="A4" s="175" t="s">
        <v>275</v>
      </c>
      <c r="B4" s="175" t="s">
        <v>276</v>
      </c>
      <c r="C4" s="175" t="s">
        <v>277</v>
      </c>
      <c r="D4" s="175" t="s">
        <v>278</v>
      </c>
      <c r="E4" s="175" t="s">
        <v>279</v>
      </c>
      <c r="F4" s="175" t="s">
        <v>280</v>
      </c>
      <c r="G4" s="175" t="s">
        <v>281</v>
      </c>
      <c r="H4" s="73" t="s">
        <v>282</v>
      </c>
      <c r="I4" s="73" t="s">
        <v>282</v>
      </c>
      <c r="J4" s="10"/>
      <c r="K4" s="73"/>
      <c r="L4" s="73"/>
      <c r="M4" s="73"/>
      <c r="N4" s="10"/>
      <c r="O4" s="10"/>
      <c r="P4" s="73"/>
      <c r="Q4" s="10"/>
      <c r="R4" s="10"/>
      <c r="S4" s="10"/>
      <c r="T4" s="190" t="s">
        <v>60</v>
      </c>
      <c r="U4" s="73" t="s">
        <v>61</v>
      </c>
      <c r="V4" s="73"/>
      <c r="W4" s="73"/>
      <c r="X4" s="73"/>
      <c r="Y4" s="73"/>
      <c r="Z4" s="73"/>
    </row>
    <row r="5" ht="18" customHeight="1" spans="1:26">
      <c r="A5" s="176"/>
      <c r="B5" s="177"/>
      <c r="C5" s="176"/>
      <c r="D5" s="176"/>
      <c r="E5" s="176"/>
      <c r="F5" s="176"/>
      <c r="G5" s="176"/>
      <c r="H5" s="73" t="s">
        <v>283</v>
      </c>
      <c r="I5" s="73" t="s">
        <v>57</v>
      </c>
      <c r="J5" s="10"/>
      <c r="K5" s="73"/>
      <c r="L5" s="73"/>
      <c r="M5" s="73"/>
      <c r="N5" s="10"/>
      <c r="O5" s="10"/>
      <c r="P5" s="73"/>
      <c r="Q5" s="10" t="s">
        <v>284</v>
      </c>
      <c r="R5" s="10"/>
      <c r="S5" s="10"/>
      <c r="T5" s="175" t="s">
        <v>60</v>
      </c>
      <c r="U5" s="73" t="s">
        <v>61</v>
      </c>
      <c r="V5" s="190" t="s">
        <v>62</v>
      </c>
      <c r="W5" s="73" t="s">
        <v>61</v>
      </c>
      <c r="X5" s="190" t="s">
        <v>64</v>
      </c>
      <c r="Y5" s="190" t="s">
        <v>65</v>
      </c>
      <c r="Z5" s="188" t="s">
        <v>66</v>
      </c>
    </row>
    <row r="6" customHeight="1" spans="1:26">
      <c r="A6" s="178"/>
      <c r="B6" s="178"/>
      <c r="C6" s="178"/>
      <c r="D6" s="178"/>
      <c r="E6" s="178"/>
      <c r="F6" s="178"/>
      <c r="G6" s="178"/>
      <c r="H6" s="178"/>
      <c r="I6" s="187" t="s">
        <v>285</v>
      </c>
      <c r="J6" s="188" t="s">
        <v>286</v>
      </c>
      <c r="K6" s="175" t="s">
        <v>287</v>
      </c>
      <c r="L6" s="175" t="s">
        <v>288</v>
      </c>
      <c r="M6" s="175" t="s">
        <v>289</v>
      </c>
      <c r="N6" s="175" t="s">
        <v>290</v>
      </c>
      <c r="O6" s="175" t="s">
        <v>58</v>
      </c>
      <c r="P6" s="175" t="s">
        <v>59</v>
      </c>
      <c r="Q6" s="175" t="s">
        <v>57</v>
      </c>
      <c r="R6" s="175" t="s">
        <v>58</v>
      </c>
      <c r="S6" s="175" t="s">
        <v>59</v>
      </c>
      <c r="T6" s="178"/>
      <c r="U6" s="175" t="s">
        <v>56</v>
      </c>
      <c r="V6" s="175" t="s">
        <v>62</v>
      </c>
      <c r="W6" s="175" t="s">
        <v>291</v>
      </c>
      <c r="X6" s="175" t="s">
        <v>64</v>
      </c>
      <c r="Y6" s="175" t="s">
        <v>65</v>
      </c>
      <c r="Z6" s="175" t="s">
        <v>66</v>
      </c>
    </row>
    <row r="7" ht="63" customHeight="1" spans="1:26">
      <c r="A7" s="179"/>
      <c r="B7" s="179"/>
      <c r="C7" s="179"/>
      <c r="D7" s="179"/>
      <c r="E7" s="179"/>
      <c r="F7" s="179"/>
      <c r="G7" s="179"/>
      <c r="H7" s="179"/>
      <c r="I7" s="61" t="s">
        <v>56</v>
      </c>
      <c r="J7" s="61" t="s">
        <v>292</v>
      </c>
      <c r="K7" s="189" t="s">
        <v>286</v>
      </c>
      <c r="L7" s="189" t="s">
        <v>288</v>
      </c>
      <c r="M7" s="189" t="s">
        <v>289</v>
      </c>
      <c r="N7" s="189" t="s">
        <v>290</v>
      </c>
      <c r="O7" s="189" t="s">
        <v>290</v>
      </c>
      <c r="P7" s="189" t="s">
        <v>290</v>
      </c>
      <c r="Q7" s="189" t="s">
        <v>288</v>
      </c>
      <c r="R7" s="189" t="s">
        <v>289</v>
      </c>
      <c r="S7" s="189" t="s">
        <v>290</v>
      </c>
      <c r="T7" s="189" t="s">
        <v>60</v>
      </c>
      <c r="U7" s="189" t="s">
        <v>56</v>
      </c>
      <c r="V7" s="189" t="s">
        <v>62</v>
      </c>
      <c r="W7" s="189" t="s">
        <v>291</v>
      </c>
      <c r="X7" s="189" t="s">
        <v>64</v>
      </c>
      <c r="Y7" s="189" t="s">
        <v>65</v>
      </c>
      <c r="Z7" s="189" t="s">
        <v>66</v>
      </c>
    </row>
    <row r="8" customHeight="1" spans="1:26">
      <c r="A8" s="16">
        <v>1</v>
      </c>
      <c r="B8" s="16">
        <v>2</v>
      </c>
      <c r="C8" s="16">
        <v>3</v>
      </c>
      <c r="D8" s="16">
        <v>4</v>
      </c>
      <c r="E8" s="16">
        <v>5</v>
      </c>
      <c r="F8" s="16">
        <v>6</v>
      </c>
      <c r="G8" s="16">
        <v>7</v>
      </c>
      <c r="H8" s="16">
        <v>8</v>
      </c>
      <c r="I8" s="16">
        <v>9</v>
      </c>
      <c r="J8" s="16">
        <v>10</v>
      </c>
      <c r="K8" s="16">
        <v>11</v>
      </c>
      <c r="L8" s="16">
        <v>12</v>
      </c>
      <c r="M8" s="16">
        <v>13</v>
      </c>
      <c r="N8" s="16">
        <v>14</v>
      </c>
      <c r="O8" s="16">
        <v>15</v>
      </c>
      <c r="P8" s="16">
        <v>16</v>
      </c>
      <c r="Q8" s="16">
        <v>17</v>
      </c>
      <c r="R8" s="16">
        <v>18</v>
      </c>
      <c r="S8" s="16">
        <v>19</v>
      </c>
      <c r="T8" s="16">
        <v>20</v>
      </c>
      <c r="U8" s="16">
        <v>21</v>
      </c>
      <c r="V8" s="16">
        <v>22</v>
      </c>
      <c r="W8" s="16">
        <v>23</v>
      </c>
      <c r="X8" s="16">
        <v>24</v>
      </c>
      <c r="Y8" s="77">
        <v>25</v>
      </c>
      <c r="Z8" s="191">
        <v>26</v>
      </c>
    </row>
    <row r="9" s="169" customFormat="1" ht="21" customHeight="1" outlineLevel="1" spans="1:26">
      <c r="A9" s="109" t="s">
        <v>68</v>
      </c>
      <c r="B9" s="180"/>
      <c r="C9" s="180"/>
      <c r="D9" s="180"/>
      <c r="E9" s="180"/>
      <c r="F9" s="180"/>
      <c r="G9" s="180"/>
      <c r="H9" s="181">
        <v>2234.61</v>
      </c>
      <c r="I9" s="181">
        <v>2234.61</v>
      </c>
      <c r="J9" s="181"/>
      <c r="K9" s="181"/>
      <c r="L9" s="181"/>
      <c r="M9" s="181">
        <v>2234.61</v>
      </c>
      <c r="N9" s="181"/>
      <c r="O9" s="181"/>
      <c r="P9" s="181"/>
      <c r="Q9" s="181"/>
      <c r="R9" s="181"/>
      <c r="S9" s="181"/>
      <c r="T9" s="181"/>
      <c r="U9" s="181"/>
      <c r="V9" s="181"/>
      <c r="W9" s="181"/>
      <c r="X9" s="181"/>
      <c r="Y9" s="181"/>
      <c r="Z9" s="181"/>
    </row>
    <row r="10" ht="23.25" customHeight="1" outlineLevel="1" spans="1:26">
      <c r="A10" s="182" t="s">
        <v>68</v>
      </c>
      <c r="B10" s="17" t="s">
        <v>293</v>
      </c>
      <c r="C10" s="17" t="s">
        <v>294</v>
      </c>
      <c r="D10" s="17" t="s">
        <v>86</v>
      </c>
      <c r="E10" s="17" t="s">
        <v>87</v>
      </c>
      <c r="F10" s="17" t="s">
        <v>295</v>
      </c>
      <c r="G10" s="17" t="s">
        <v>199</v>
      </c>
      <c r="H10" s="19">
        <v>494.95</v>
      </c>
      <c r="I10" s="19">
        <v>494.95</v>
      </c>
      <c r="J10" s="19"/>
      <c r="K10" s="19"/>
      <c r="L10" s="19"/>
      <c r="M10" s="19">
        <v>494.95</v>
      </c>
      <c r="N10" s="19"/>
      <c r="O10" s="19"/>
      <c r="P10" s="19"/>
      <c r="Q10" s="19"/>
      <c r="R10" s="19"/>
      <c r="S10" s="19"/>
      <c r="T10" s="19"/>
      <c r="U10" s="19"/>
      <c r="V10" s="19"/>
      <c r="W10" s="19"/>
      <c r="X10" s="19"/>
      <c r="Y10" s="19"/>
      <c r="Z10" s="19"/>
    </row>
    <row r="11" ht="23.25" customHeight="1" outlineLevel="1" spans="1:26">
      <c r="A11" s="182" t="s">
        <v>68</v>
      </c>
      <c r="B11" s="17" t="s">
        <v>293</v>
      </c>
      <c r="C11" s="17" t="s">
        <v>294</v>
      </c>
      <c r="D11" s="17" t="s">
        <v>86</v>
      </c>
      <c r="E11" s="17" t="s">
        <v>87</v>
      </c>
      <c r="F11" s="17" t="s">
        <v>296</v>
      </c>
      <c r="G11" s="17" t="s">
        <v>202</v>
      </c>
      <c r="H11" s="19">
        <v>602.1</v>
      </c>
      <c r="I11" s="19">
        <v>602.1</v>
      </c>
      <c r="J11" s="19"/>
      <c r="K11" s="19"/>
      <c r="L11" s="19"/>
      <c r="M11" s="19">
        <v>602.1</v>
      </c>
      <c r="N11" s="19"/>
      <c r="O11" s="17"/>
      <c r="P11" s="17"/>
      <c r="Q11" s="19"/>
      <c r="R11" s="19"/>
      <c r="S11" s="19"/>
      <c r="T11" s="19"/>
      <c r="U11" s="19"/>
      <c r="V11" s="19"/>
      <c r="W11" s="19"/>
      <c r="X11" s="19"/>
      <c r="Y11" s="19"/>
      <c r="Z11" s="19"/>
    </row>
    <row r="12" ht="23.25" customHeight="1" outlineLevel="1" spans="1:26">
      <c r="A12" s="182" t="s">
        <v>68</v>
      </c>
      <c r="B12" s="17" t="s">
        <v>297</v>
      </c>
      <c r="C12" s="17" t="s">
        <v>298</v>
      </c>
      <c r="D12" s="17" t="s">
        <v>86</v>
      </c>
      <c r="E12" s="17" t="s">
        <v>87</v>
      </c>
      <c r="F12" s="17" t="s">
        <v>299</v>
      </c>
      <c r="G12" s="17" t="s">
        <v>204</v>
      </c>
      <c r="H12" s="19">
        <v>158.7</v>
      </c>
      <c r="I12" s="19">
        <v>158.7</v>
      </c>
      <c r="J12" s="19"/>
      <c r="K12" s="19"/>
      <c r="L12" s="19"/>
      <c r="M12" s="19">
        <v>158.7</v>
      </c>
      <c r="N12" s="19"/>
      <c r="O12" s="17"/>
      <c r="P12" s="17"/>
      <c r="Q12" s="19"/>
      <c r="R12" s="19"/>
      <c r="S12" s="19"/>
      <c r="T12" s="19"/>
      <c r="U12" s="19"/>
      <c r="V12" s="19"/>
      <c r="W12" s="19"/>
      <c r="X12" s="19"/>
      <c r="Y12" s="19"/>
      <c r="Z12" s="19"/>
    </row>
    <row r="13" ht="23.25" customHeight="1" outlineLevel="1" spans="1:26">
      <c r="A13" s="182" t="s">
        <v>68</v>
      </c>
      <c r="B13" s="17" t="s">
        <v>293</v>
      </c>
      <c r="C13" s="17" t="s">
        <v>294</v>
      </c>
      <c r="D13" s="17" t="s">
        <v>86</v>
      </c>
      <c r="E13" s="17" t="s">
        <v>87</v>
      </c>
      <c r="F13" s="17" t="s">
        <v>299</v>
      </c>
      <c r="G13" s="17" t="s">
        <v>204</v>
      </c>
      <c r="H13" s="19">
        <v>41.25</v>
      </c>
      <c r="I13" s="19">
        <v>41.25</v>
      </c>
      <c r="J13" s="19"/>
      <c r="K13" s="19"/>
      <c r="L13" s="19"/>
      <c r="M13" s="19">
        <v>41.25</v>
      </c>
      <c r="N13" s="19"/>
      <c r="O13" s="17"/>
      <c r="P13" s="17"/>
      <c r="Q13" s="19"/>
      <c r="R13" s="19"/>
      <c r="S13" s="19"/>
      <c r="T13" s="19"/>
      <c r="U13" s="19"/>
      <c r="V13" s="19"/>
      <c r="W13" s="19"/>
      <c r="X13" s="19"/>
      <c r="Y13" s="19"/>
      <c r="Z13" s="19"/>
    </row>
    <row r="14" ht="23.25" customHeight="1" outlineLevel="1" spans="1:26">
      <c r="A14" s="182" t="s">
        <v>68</v>
      </c>
      <c r="B14" s="17" t="s">
        <v>300</v>
      </c>
      <c r="C14" s="17" t="s">
        <v>301</v>
      </c>
      <c r="D14" s="17" t="s">
        <v>100</v>
      </c>
      <c r="E14" s="17" t="s">
        <v>101</v>
      </c>
      <c r="F14" s="17" t="s">
        <v>302</v>
      </c>
      <c r="G14" s="17" t="s">
        <v>212</v>
      </c>
      <c r="H14" s="19">
        <v>188.14</v>
      </c>
      <c r="I14" s="19">
        <v>188.14</v>
      </c>
      <c r="J14" s="19"/>
      <c r="K14" s="19"/>
      <c r="L14" s="19"/>
      <c r="M14" s="19">
        <v>188.14</v>
      </c>
      <c r="N14" s="19"/>
      <c r="O14" s="17"/>
      <c r="P14" s="17"/>
      <c r="Q14" s="19"/>
      <c r="R14" s="19"/>
      <c r="S14" s="19"/>
      <c r="T14" s="19"/>
      <c r="U14" s="19"/>
      <c r="V14" s="19"/>
      <c r="W14" s="19"/>
      <c r="X14" s="19"/>
      <c r="Y14" s="19"/>
      <c r="Z14" s="19"/>
    </row>
    <row r="15" ht="23.25" customHeight="1" outlineLevel="1" spans="1:26">
      <c r="A15" s="182" t="s">
        <v>68</v>
      </c>
      <c r="B15" s="17" t="s">
        <v>303</v>
      </c>
      <c r="C15" s="17" t="s">
        <v>304</v>
      </c>
      <c r="D15" s="17" t="s">
        <v>110</v>
      </c>
      <c r="E15" s="17" t="s">
        <v>111</v>
      </c>
      <c r="F15" s="17" t="s">
        <v>305</v>
      </c>
      <c r="G15" s="17" t="s">
        <v>217</v>
      </c>
      <c r="H15" s="19">
        <v>66.36</v>
      </c>
      <c r="I15" s="19">
        <v>66.36</v>
      </c>
      <c r="J15" s="19"/>
      <c r="K15" s="19"/>
      <c r="L15" s="19"/>
      <c r="M15" s="19">
        <v>66.36</v>
      </c>
      <c r="N15" s="19"/>
      <c r="O15" s="17"/>
      <c r="P15" s="17"/>
      <c r="Q15" s="19"/>
      <c r="R15" s="19"/>
      <c r="S15" s="19"/>
      <c r="T15" s="19"/>
      <c r="U15" s="19"/>
      <c r="V15" s="19"/>
      <c r="W15" s="19"/>
      <c r="X15" s="19"/>
      <c r="Y15" s="19"/>
      <c r="Z15" s="19"/>
    </row>
    <row r="16" ht="23.25" customHeight="1" outlineLevel="1" spans="1:26">
      <c r="A16" s="182" t="s">
        <v>68</v>
      </c>
      <c r="B16" s="17" t="s">
        <v>306</v>
      </c>
      <c r="C16" s="17" t="s">
        <v>307</v>
      </c>
      <c r="D16" s="17" t="s">
        <v>114</v>
      </c>
      <c r="E16" s="17" t="s">
        <v>115</v>
      </c>
      <c r="F16" s="17" t="s">
        <v>308</v>
      </c>
      <c r="G16" s="17" t="s">
        <v>222</v>
      </c>
      <c r="H16" s="19">
        <v>3.9</v>
      </c>
      <c r="I16" s="19">
        <v>3.9</v>
      </c>
      <c r="J16" s="19"/>
      <c r="K16" s="19"/>
      <c r="L16" s="19"/>
      <c r="M16" s="19">
        <v>3.9</v>
      </c>
      <c r="N16" s="19"/>
      <c r="O16" s="17"/>
      <c r="P16" s="17"/>
      <c r="Q16" s="19"/>
      <c r="R16" s="19"/>
      <c r="S16" s="19"/>
      <c r="T16" s="19"/>
      <c r="U16" s="19"/>
      <c r="V16" s="19"/>
      <c r="W16" s="19"/>
      <c r="X16" s="19"/>
      <c r="Y16" s="19"/>
      <c r="Z16" s="19"/>
    </row>
    <row r="17" ht="23.25" customHeight="1" outlineLevel="1" spans="1:26">
      <c r="A17" s="182" t="s">
        <v>68</v>
      </c>
      <c r="B17" s="17" t="s">
        <v>309</v>
      </c>
      <c r="C17" s="17" t="s">
        <v>310</v>
      </c>
      <c r="D17" s="17" t="s">
        <v>114</v>
      </c>
      <c r="E17" s="17" t="s">
        <v>115</v>
      </c>
      <c r="F17" s="17" t="s">
        <v>308</v>
      </c>
      <c r="G17" s="17" t="s">
        <v>222</v>
      </c>
      <c r="H17" s="19">
        <v>4.88</v>
      </c>
      <c r="I17" s="19">
        <v>4.88</v>
      </c>
      <c r="J17" s="19"/>
      <c r="K17" s="19"/>
      <c r="L17" s="19"/>
      <c r="M17" s="19">
        <v>4.88</v>
      </c>
      <c r="N17" s="19"/>
      <c r="O17" s="17"/>
      <c r="P17" s="17"/>
      <c r="Q17" s="19"/>
      <c r="R17" s="19"/>
      <c r="S17" s="19"/>
      <c r="T17" s="19"/>
      <c r="U17" s="19"/>
      <c r="V17" s="19"/>
      <c r="W17" s="19"/>
      <c r="X17" s="19"/>
      <c r="Y17" s="19"/>
      <c r="Z17" s="19"/>
    </row>
    <row r="18" ht="23.25" customHeight="1" outlineLevel="1" spans="1:26">
      <c r="A18" s="182" t="s">
        <v>68</v>
      </c>
      <c r="B18" s="17" t="s">
        <v>311</v>
      </c>
      <c r="C18" s="17" t="s">
        <v>312</v>
      </c>
      <c r="D18" s="17" t="s">
        <v>114</v>
      </c>
      <c r="E18" s="17" t="s">
        <v>115</v>
      </c>
      <c r="F18" s="17" t="s">
        <v>308</v>
      </c>
      <c r="G18" s="17" t="s">
        <v>222</v>
      </c>
      <c r="H18" s="19">
        <v>3.68</v>
      </c>
      <c r="I18" s="19">
        <v>3.68</v>
      </c>
      <c r="J18" s="19"/>
      <c r="K18" s="19"/>
      <c r="L18" s="19"/>
      <c r="M18" s="19">
        <v>3.68</v>
      </c>
      <c r="N18" s="19"/>
      <c r="O18" s="17"/>
      <c r="P18" s="17"/>
      <c r="Q18" s="19"/>
      <c r="R18" s="19"/>
      <c r="S18" s="19"/>
      <c r="T18" s="19"/>
      <c r="U18" s="19"/>
      <c r="V18" s="19"/>
      <c r="W18" s="19"/>
      <c r="X18" s="19"/>
      <c r="Y18" s="19"/>
      <c r="Z18" s="19"/>
    </row>
    <row r="19" ht="23.25" customHeight="1" outlineLevel="1" spans="1:26">
      <c r="A19" s="182" t="s">
        <v>68</v>
      </c>
      <c r="B19" s="17" t="s">
        <v>313</v>
      </c>
      <c r="C19" s="17" t="s">
        <v>314</v>
      </c>
      <c r="D19" s="17" t="s">
        <v>120</v>
      </c>
      <c r="E19" s="17" t="s">
        <v>121</v>
      </c>
      <c r="F19" s="17" t="s">
        <v>315</v>
      </c>
      <c r="G19" s="17" t="s">
        <v>121</v>
      </c>
      <c r="H19" s="19">
        <v>169.56</v>
      </c>
      <c r="I19" s="19">
        <v>169.56</v>
      </c>
      <c r="J19" s="19"/>
      <c r="K19" s="19"/>
      <c r="L19" s="19"/>
      <c r="M19" s="19">
        <v>169.56</v>
      </c>
      <c r="N19" s="19"/>
      <c r="O19" s="17"/>
      <c r="P19" s="17"/>
      <c r="Q19" s="19"/>
      <c r="R19" s="19"/>
      <c r="S19" s="19"/>
      <c r="T19" s="19"/>
      <c r="U19" s="19"/>
      <c r="V19" s="19"/>
      <c r="W19" s="19"/>
      <c r="X19" s="19"/>
      <c r="Y19" s="19"/>
      <c r="Z19" s="19"/>
    </row>
    <row r="20" ht="23.25" customHeight="1" outlineLevel="1" spans="1:26">
      <c r="A20" s="182" t="s">
        <v>68</v>
      </c>
      <c r="B20" s="17" t="s">
        <v>316</v>
      </c>
      <c r="C20" s="17" t="s">
        <v>317</v>
      </c>
      <c r="D20" s="17" t="s">
        <v>86</v>
      </c>
      <c r="E20" s="17" t="s">
        <v>87</v>
      </c>
      <c r="F20" s="17" t="s">
        <v>318</v>
      </c>
      <c r="G20" s="17" t="s">
        <v>231</v>
      </c>
      <c r="H20" s="19">
        <v>21.38</v>
      </c>
      <c r="I20" s="19">
        <v>21.38</v>
      </c>
      <c r="J20" s="19"/>
      <c r="K20" s="19"/>
      <c r="L20" s="19"/>
      <c r="M20" s="19">
        <v>21.38</v>
      </c>
      <c r="N20" s="19"/>
      <c r="O20" s="17"/>
      <c r="P20" s="17"/>
      <c r="Q20" s="19"/>
      <c r="R20" s="19"/>
      <c r="S20" s="19"/>
      <c r="T20" s="19"/>
      <c r="U20" s="19"/>
      <c r="V20" s="19"/>
      <c r="W20" s="19"/>
      <c r="X20" s="19"/>
      <c r="Y20" s="19"/>
      <c r="Z20" s="19"/>
    </row>
    <row r="21" ht="23.25" customHeight="1" outlineLevel="1" spans="1:26">
      <c r="A21" s="182" t="s">
        <v>68</v>
      </c>
      <c r="B21" s="17" t="s">
        <v>319</v>
      </c>
      <c r="C21" s="17" t="s">
        <v>224</v>
      </c>
      <c r="D21" s="17" t="s">
        <v>86</v>
      </c>
      <c r="E21" s="17" t="s">
        <v>87</v>
      </c>
      <c r="F21" s="17" t="s">
        <v>320</v>
      </c>
      <c r="G21" s="17" t="s">
        <v>224</v>
      </c>
      <c r="H21" s="19">
        <v>30.97</v>
      </c>
      <c r="I21" s="19">
        <v>30.97</v>
      </c>
      <c r="J21" s="19"/>
      <c r="K21" s="19"/>
      <c r="L21" s="19"/>
      <c r="M21" s="19">
        <v>30.97</v>
      </c>
      <c r="N21" s="19"/>
      <c r="O21" s="17"/>
      <c r="P21" s="17"/>
      <c r="Q21" s="19"/>
      <c r="R21" s="19"/>
      <c r="S21" s="19"/>
      <c r="T21" s="19"/>
      <c r="U21" s="19"/>
      <c r="V21" s="19"/>
      <c r="W21" s="19"/>
      <c r="X21" s="19"/>
      <c r="Y21" s="19"/>
      <c r="Z21" s="19"/>
    </row>
    <row r="22" ht="23.25" customHeight="1" outlineLevel="1" spans="1:26">
      <c r="A22" s="182" t="s">
        <v>68</v>
      </c>
      <c r="B22" s="17" t="s">
        <v>321</v>
      </c>
      <c r="C22" s="17" t="s">
        <v>225</v>
      </c>
      <c r="D22" s="17" t="s">
        <v>86</v>
      </c>
      <c r="E22" s="17" t="s">
        <v>87</v>
      </c>
      <c r="F22" s="17" t="s">
        <v>322</v>
      </c>
      <c r="G22" s="17" t="s">
        <v>225</v>
      </c>
      <c r="H22" s="19">
        <v>24.5</v>
      </c>
      <c r="I22" s="19">
        <v>24.5</v>
      </c>
      <c r="J22" s="19"/>
      <c r="K22" s="19"/>
      <c r="L22" s="19"/>
      <c r="M22" s="19">
        <v>24.5</v>
      </c>
      <c r="N22" s="19"/>
      <c r="O22" s="17"/>
      <c r="P22" s="17"/>
      <c r="Q22" s="19"/>
      <c r="R22" s="19"/>
      <c r="S22" s="19"/>
      <c r="T22" s="19"/>
      <c r="U22" s="19"/>
      <c r="V22" s="19"/>
      <c r="W22" s="19"/>
      <c r="X22" s="19"/>
      <c r="Y22" s="19"/>
      <c r="Z22" s="19"/>
    </row>
    <row r="23" ht="23.25" customHeight="1" outlineLevel="1" spans="1:26">
      <c r="A23" s="182" t="s">
        <v>68</v>
      </c>
      <c r="B23" s="17" t="s">
        <v>316</v>
      </c>
      <c r="C23" s="17" t="s">
        <v>317</v>
      </c>
      <c r="D23" s="17" t="s">
        <v>86</v>
      </c>
      <c r="E23" s="17" t="s">
        <v>87</v>
      </c>
      <c r="F23" s="17" t="s">
        <v>318</v>
      </c>
      <c r="G23" s="17" t="s">
        <v>231</v>
      </c>
      <c r="H23" s="19">
        <v>3.7</v>
      </c>
      <c r="I23" s="19">
        <v>3.7</v>
      </c>
      <c r="J23" s="19"/>
      <c r="K23" s="19"/>
      <c r="L23" s="19"/>
      <c r="M23" s="19">
        <v>3.7</v>
      </c>
      <c r="N23" s="19"/>
      <c r="O23" s="17"/>
      <c r="P23" s="17"/>
      <c r="Q23" s="19"/>
      <c r="R23" s="19"/>
      <c r="S23" s="19"/>
      <c r="T23" s="19"/>
      <c r="U23" s="19"/>
      <c r="V23" s="19"/>
      <c r="W23" s="19"/>
      <c r="X23" s="19"/>
      <c r="Y23" s="19"/>
      <c r="Z23" s="19"/>
    </row>
    <row r="24" ht="23.25" customHeight="1" outlineLevel="1" spans="1:26">
      <c r="A24" s="182" t="s">
        <v>68</v>
      </c>
      <c r="B24" s="17" t="s">
        <v>323</v>
      </c>
      <c r="C24" s="17" t="s">
        <v>324</v>
      </c>
      <c r="D24" s="17" t="s">
        <v>98</v>
      </c>
      <c r="E24" s="17" t="s">
        <v>99</v>
      </c>
      <c r="F24" s="17" t="s">
        <v>318</v>
      </c>
      <c r="G24" s="17" t="s">
        <v>231</v>
      </c>
      <c r="H24" s="19">
        <v>2.55</v>
      </c>
      <c r="I24" s="19">
        <v>2.55</v>
      </c>
      <c r="J24" s="19"/>
      <c r="K24" s="19"/>
      <c r="L24" s="19"/>
      <c r="M24" s="19">
        <v>2.55</v>
      </c>
      <c r="N24" s="19"/>
      <c r="O24" s="17"/>
      <c r="P24" s="17"/>
      <c r="Q24" s="19"/>
      <c r="R24" s="19"/>
      <c r="S24" s="19"/>
      <c r="T24" s="19"/>
      <c r="U24" s="19"/>
      <c r="V24" s="19"/>
      <c r="W24" s="19"/>
      <c r="X24" s="19"/>
      <c r="Y24" s="19"/>
      <c r="Z24" s="19"/>
    </row>
    <row r="25" ht="23.25" customHeight="1" outlineLevel="1" spans="1:26">
      <c r="A25" s="182" t="s">
        <v>68</v>
      </c>
      <c r="B25" s="17" t="s">
        <v>325</v>
      </c>
      <c r="C25" s="17" t="s">
        <v>216</v>
      </c>
      <c r="D25" s="17" t="s">
        <v>86</v>
      </c>
      <c r="E25" s="17" t="s">
        <v>87</v>
      </c>
      <c r="F25" s="17" t="s">
        <v>326</v>
      </c>
      <c r="G25" s="17" t="s">
        <v>216</v>
      </c>
      <c r="H25" s="19">
        <v>3.32</v>
      </c>
      <c r="I25" s="19">
        <v>3.32</v>
      </c>
      <c r="J25" s="19"/>
      <c r="K25" s="19"/>
      <c r="L25" s="19"/>
      <c r="M25" s="19">
        <v>3.32</v>
      </c>
      <c r="N25" s="19"/>
      <c r="O25" s="17"/>
      <c r="P25" s="17"/>
      <c r="Q25" s="19"/>
      <c r="R25" s="19"/>
      <c r="S25" s="19"/>
      <c r="T25" s="19"/>
      <c r="U25" s="19"/>
      <c r="V25" s="19"/>
      <c r="W25" s="19"/>
      <c r="X25" s="19"/>
      <c r="Y25" s="19"/>
      <c r="Z25" s="19"/>
    </row>
    <row r="26" ht="23.25" customHeight="1" outlineLevel="1" spans="1:26">
      <c r="A26" s="182" t="s">
        <v>68</v>
      </c>
      <c r="B26" s="17" t="s">
        <v>327</v>
      </c>
      <c r="C26" s="17" t="s">
        <v>218</v>
      </c>
      <c r="D26" s="17" t="s">
        <v>86</v>
      </c>
      <c r="E26" s="17" t="s">
        <v>87</v>
      </c>
      <c r="F26" s="17" t="s">
        <v>328</v>
      </c>
      <c r="G26" s="17" t="s">
        <v>218</v>
      </c>
      <c r="H26" s="19">
        <v>7.9</v>
      </c>
      <c r="I26" s="19">
        <v>7.9</v>
      </c>
      <c r="J26" s="19"/>
      <c r="K26" s="19"/>
      <c r="L26" s="19"/>
      <c r="M26" s="19">
        <v>7.9</v>
      </c>
      <c r="N26" s="19"/>
      <c r="O26" s="17"/>
      <c r="P26" s="17"/>
      <c r="Q26" s="19"/>
      <c r="R26" s="19"/>
      <c r="S26" s="19"/>
      <c r="T26" s="19"/>
      <c r="U26" s="19"/>
      <c r="V26" s="19"/>
      <c r="W26" s="19"/>
      <c r="X26" s="19"/>
      <c r="Y26" s="19"/>
      <c r="Z26" s="19"/>
    </row>
    <row r="27" ht="23.25" customHeight="1" outlineLevel="1" spans="1:26">
      <c r="A27" s="182" t="s">
        <v>68</v>
      </c>
      <c r="B27" s="17" t="s">
        <v>329</v>
      </c>
      <c r="C27" s="17" t="s">
        <v>252</v>
      </c>
      <c r="D27" s="17" t="s">
        <v>86</v>
      </c>
      <c r="E27" s="17" t="s">
        <v>87</v>
      </c>
      <c r="F27" s="17" t="s">
        <v>330</v>
      </c>
      <c r="G27" s="17" t="s">
        <v>252</v>
      </c>
      <c r="H27" s="19">
        <v>21.94</v>
      </c>
      <c r="I27" s="19">
        <v>21.94</v>
      </c>
      <c r="J27" s="19"/>
      <c r="K27" s="19"/>
      <c r="L27" s="19"/>
      <c r="M27" s="19">
        <v>21.94</v>
      </c>
      <c r="N27" s="19"/>
      <c r="O27" s="17"/>
      <c r="P27" s="17"/>
      <c r="Q27" s="19"/>
      <c r="R27" s="19"/>
      <c r="S27" s="19"/>
      <c r="T27" s="19"/>
      <c r="U27" s="19"/>
      <c r="V27" s="19"/>
      <c r="W27" s="19"/>
      <c r="X27" s="19"/>
      <c r="Y27" s="19"/>
      <c r="Z27" s="19"/>
    </row>
    <row r="28" ht="23.25" customHeight="1" outlineLevel="1" spans="1:26">
      <c r="A28" s="182" t="s">
        <v>68</v>
      </c>
      <c r="B28" s="17" t="s">
        <v>329</v>
      </c>
      <c r="C28" s="17" t="s">
        <v>252</v>
      </c>
      <c r="D28" s="17" t="s">
        <v>98</v>
      </c>
      <c r="E28" s="17" t="s">
        <v>99</v>
      </c>
      <c r="F28" s="17" t="s">
        <v>330</v>
      </c>
      <c r="G28" s="17" t="s">
        <v>252</v>
      </c>
      <c r="H28" s="19">
        <v>10.03</v>
      </c>
      <c r="I28" s="19">
        <v>10.03</v>
      </c>
      <c r="J28" s="19"/>
      <c r="K28" s="19"/>
      <c r="L28" s="19"/>
      <c r="M28" s="19">
        <v>10.03</v>
      </c>
      <c r="N28" s="19"/>
      <c r="O28" s="17"/>
      <c r="P28" s="17"/>
      <c r="Q28" s="19"/>
      <c r="R28" s="19"/>
      <c r="S28" s="19"/>
      <c r="T28" s="19"/>
      <c r="U28" s="19"/>
      <c r="V28" s="19"/>
      <c r="W28" s="19"/>
      <c r="X28" s="19"/>
      <c r="Y28" s="19"/>
      <c r="Z28" s="19"/>
    </row>
    <row r="29" ht="23.25" customHeight="1" outlineLevel="1" spans="1:26">
      <c r="A29" s="182" t="s">
        <v>68</v>
      </c>
      <c r="B29" s="17" t="s">
        <v>331</v>
      </c>
      <c r="C29" s="17" t="s">
        <v>254</v>
      </c>
      <c r="D29" s="17" t="s">
        <v>86</v>
      </c>
      <c r="E29" s="17" t="s">
        <v>87</v>
      </c>
      <c r="F29" s="17" t="s">
        <v>332</v>
      </c>
      <c r="G29" s="17" t="s">
        <v>254</v>
      </c>
      <c r="H29" s="19">
        <v>25.22</v>
      </c>
      <c r="I29" s="19">
        <v>25.22</v>
      </c>
      <c r="J29" s="19"/>
      <c r="K29" s="19"/>
      <c r="L29" s="19"/>
      <c r="M29" s="19">
        <v>25.22</v>
      </c>
      <c r="N29" s="19"/>
      <c r="O29" s="17"/>
      <c r="P29" s="17"/>
      <c r="Q29" s="19"/>
      <c r="R29" s="19"/>
      <c r="S29" s="19"/>
      <c r="T29" s="19"/>
      <c r="U29" s="19"/>
      <c r="V29" s="19"/>
      <c r="W29" s="19"/>
      <c r="X29" s="19"/>
      <c r="Y29" s="19"/>
      <c r="Z29" s="19"/>
    </row>
    <row r="30" ht="23.25" customHeight="1" outlineLevel="1" spans="1:26">
      <c r="A30" s="182" t="s">
        <v>68</v>
      </c>
      <c r="B30" s="17" t="s">
        <v>331</v>
      </c>
      <c r="C30" s="17" t="s">
        <v>254</v>
      </c>
      <c r="D30" s="17" t="s">
        <v>98</v>
      </c>
      <c r="E30" s="17" t="s">
        <v>99</v>
      </c>
      <c r="F30" s="17" t="s">
        <v>332</v>
      </c>
      <c r="G30" s="17" t="s">
        <v>254</v>
      </c>
      <c r="H30" s="19">
        <v>11.07</v>
      </c>
      <c r="I30" s="19">
        <v>11.07</v>
      </c>
      <c r="J30" s="19"/>
      <c r="K30" s="19"/>
      <c r="L30" s="19"/>
      <c r="M30" s="19">
        <v>11.07</v>
      </c>
      <c r="N30" s="19"/>
      <c r="O30" s="17"/>
      <c r="P30" s="17"/>
      <c r="Q30" s="19"/>
      <c r="R30" s="19"/>
      <c r="S30" s="19"/>
      <c r="T30" s="19"/>
      <c r="U30" s="19"/>
      <c r="V30" s="19"/>
      <c r="W30" s="19"/>
      <c r="X30" s="19"/>
      <c r="Y30" s="19"/>
      <c r="Z30" s="19"/>
    </row>
    <row r="31" ht="23.25" customHeight="1" outlineLevel="1" spans="1:26">
      <c r="A31" s="182" t="s">
        <v>68</v>
      </c>
      <c r="B31" s="17" t="s">
        <v>321</v>
      </c>
      <c r="C31" s="17" t="s">
        <v>225</v>
      </c>
      <c r="D31" s="17" t="s">
        <v>86</v>
      </c>
      <c r="E31" s="17" t="s">
        <v>87</v>
      </c>
      <c r="F31" s="17" t="s">
        <v>322</v>
      </c>
      <c r="G31" s="17" t="s">
        <v>225</v>
      </c>
      <c r="H31" s="19">
        <v>5.79</v>
      </c>
      <c r="I31" s="19">
        <v>5.79</v>
      </c>
      <c r="J31" s="19"/>
      <c r="K31" s="19"/>
      <c r="L31" s="19"/>
      <c r="M31" s="19">
        <v>5.79</v>
      </c>
      <c r="N31" s="19"/>
      <c r="O31" s="17"/>
      <c r="P31" s="17"/>
      <c r="Q31" s="19"/>
      <c r="R31" s="19"/>
      <c r="S31" s="19"/>
      <c r="T31" s="19"/>
      <c r="U31" s="19"/>
      <c r="V31" s="19"/>
      <c r="W31" s="19"/>
      <c r="X31" s="19"/>
      <c r="Y31" s="19"/>
      <c r="Z31" s="19"/>
    </row>
    <row r="32" ht="23.25" customHeight="1" outlineLevel="1" spans="1:26">
      <c r="A32" s="182" t="s">
        <v>68</v>
      </c>
      <c r="B32" s="17" t="s">
        <v>321</v>
      </c>
      <c r="C32" s="17" t="s">
        <v>225</v>
      </c>
      <c r="D32" s="17" t="s">
        <v>86</v>
      </c>
      <c r="E32" s="17" t="s">
        <v>87</v>
      </c>
      <c r="F32" s="17" t="s">
        <v>322</v>
      </c>
      <c r="G32" s="17" t="s">
        <v>225</v>
      </c>
      <c r="H32" s="19">
        <v>40.51</v>
      </c>
      <c r="I32" s="19">
        <v>40.51</v>
      </c>
      <c r="J32" s="19"/>
      <c r="K32" s="19"/>
      <c r="L32" s="19"/>
      <c r="M32" s="19">
        <v>40.51</v>
      </c>
      <c r="N32" s="19"/>
      <c r="O32" s="17"/>
      <c r="P32" s="17"/>
      <c r="Q32" s="19"/>
      <c r="R32" s="19"/>
      <c r="S32" s="19"/>
      <c r="T32" s="19"/>
      <c r="U32" s="19"/>
      <c r="V32" s="19"/>
      <c r="W32" s="19"/>
      <c r="X32" s="19"/>
      <c r="Y32" s="19"/>
      <c r="Z32" s="19"/>
    </row>
    <row r="33" ht="23.25" customHeight="1" outlineLevel="1" spans="1:26">
      <c r="A33" s="182" t="s">
        <v>68</v>
      </c>
      <c r="B33" s="17" t="s">
        <v>333</v>
      </c>
      <c r="C33" s="17" t="s">
        <v>334</v>
      </c>
      <c r="D33" s="17" t="s">
        <v>86</v>
      </c>
      <c r="E33" s="17" t="s">
        <v>87</v>
      </c>
      <c r="F33" s="17" t="s">
        <v>335</v>
      </c>
      <c r="G33" s="17" t="s">
        <v>257</v>
      </c>
      <c r="H33" s="19">
        <v>10.95</v>
      </c>
      <c r="I33" s="19">
        <v>10.95</v>
      </c>
      <c r="J33" s="19"/>
      <c r="K33" s="19"/>
      <c r="L33" s="19"/>
      <c r="M33" s="19">
        <v>10.95</v>
      </c>
      <c r="N33" s="19"/>
      <c r="O33" s="17"/>
      <c r="P33" s="17"/>
      <c r="Q33" s="19"/>
      <c r="R33" s="19"/>
      <c r="S33" s="19"/>
      <c r="T33" s="19"/>
      <c r="U33" s="19"/>
      <c r="V33" s="19"/>
      <c r="W33" s="19"/>
      <c r="X33" s="19"/>
      <c r="Y33" s="19"/>
      <c r="Z33" s="19"/>
    </row>
    <row r="34" ht="23.25" customHeight="1" outlineLevel="1" spans="1:26">
      <c r="A34" s="182" t="s">
        <v>68</v>
      </c>
      <c r="B34" s="17" t="s">
        <v>336</v>
      </c>
      <c r="C34" s="17" t="s">
        <v>337</v>
      </c>
      <c r="D34" s="17" t="s">
        <v>86</v>
      </c>
      <c r="E34" s="17" t="s">
        <v>87</v>
      </c>
      <c r="F34" s="17" t="s">
        <v>335</v>
      </c>
      <c r="G34" s="17" t="s">
        <v>257</v>
      </c>
      <c r="H34" s="19">
        <v>109.5</v>
      </c>
      <c r="I34" s="19">
        <v>109.5</v>
      </c>
      <c r="J34" s="19"/>
      <c r="K34" s="19"/>
      <c r="L34" s="19"/>
      <c r="M34" s="19">
        <v>109.5</v>
      </c>
      <c r="N34" s="19"/>
      <c r="O34" s="17"/>
      <c r="P34" s="17"/>
      <c r="Q34" s="19"/>
      <c r="R34" s="19"/>
      <c r="S34" s="19"/>
      <c r="T34" s="19"/>
      <c r="U34" s="19"/>
      <c r="V34" s="19"/>
      <c r="W34" s="19"/>
      <c r="X34" s="19"/>
      <c r="Y34" s="19"/>
      <c r="Z34" s="19"/>
    </row>
    <row r="35" ht="23.25" customHeight="1" outlineLevel="1" spans="1:26">
      <c r="A35" s="182" t="s">
        <v>68</v>
      </c>
      <c r="B35" s="17" t="s">
        <v>338</v>
      </c>
      <c r="C35" s="17" t="s">
        <v>339</v>
      </c>
      <c r="D35" s="17" t="s">
        <v>104</v>
      </c>
      <c r="E35" s="17" t="s">
        <v>105</v>
      </c>
      <c r="F35" s="17" t="s">
        <v>340</v>
      </c>
      <c r="G35" s="17" t="s">
        <v>260</v>
      </c>
      <c r="H35" s="19">
        <v>3.06</v>
      </c>
      <c r="I35" s="19">
        <v>3.06</v>
      </c>
      <c r="J35" s="19"/>
      <c r="K35" s="19"/>
      <c r="L35" s="19"/>
      <c r="M35" s="19">
        <v>3.06</v>
      </c>
      <c r="N35" s="19"/>
      <c r="O35" s="17"/>
      <c r="P35" s="17"/>
      <c r="Q35" s="19"/>
      <c r="R35" s="19"/>
      <c r="S35" s="19"/>
      <c r="T35" s="19"/>
      <c r="U35" s="19"/>
      <c r="V35" s="19"/>
      <c r="W35" s="19"/>
      <c r="X35" s="19"/>
      <c r="Y35" s="19"/>
      <c r="Z35" s="19"/>
    </row>
    <row r="36" ht="23.25" customHeight="1" outlineLevel="1" spans="1:26">
      <c r="A36" s="182" t="s">
        <v>68</v>
      </c>
      <c r="B36" s="17" t="s">
        <v>341</v>
      </c>
      <c r="C36" s="17" t="s">
        <v>342</v>
      </c>
      <c r="D36" s="17" t="s">
        <v>112</v>
      </c>
      <c r="E36" s="17" t="s">
        <v>113</v>
      </c>
      <c r="F36" s="17" t="s">
        <v>343</v>
      </c>
      <c r="G36" s="17" t="s">
        <v>219</v>
      </c>
      <c r="H36" s="19">
        <v>43.92</v>
      </c>
      <c r="I36" s="19">
        <v>43.92</v>
      </c>
      <c r="J36" s="19"/>
      <c r="K36" s="19"/>
      <c r="L36" s="19"/>
      <c r="M36" s="19">
        <v>43.92</v>
      </c>
      <c r="N36" s="19"/>
      <c r="O36" s="17"/>
      <c r="P36" s="17"/>
      <c r="Q36" s="19"/>
      <c r="R36" s="19"/>
      <c r="S36" s="19"/>
      <c r="T36" s="19"/>
      <c r="U36" s="19"/>
      <c r="V36" s="19"/>
      <c r="W36" s="19"/>
      <c r="X36" s="19"/>
      <c r="Y36" s="19"/>
      <c r="Z36" s="19"/>
    </row>
    <row r="37" ht="23.25" customHeight="1" spans="1:26">
      <c r="A37" s="182" t="s">
        <v>68</v>
      </c>
      <c r="B37" s="17" t="s">
        <v>344</v>
      </c>
      <c r="C37" s="17" t="s">
        <v>345</v>
      </c>
      <c r="D37" s="17" t="s">
        <v>112</v>
      </c>
      <c r="E37" s="17" t="s">
        <v>113</v>
      </c>
      <c r="F37" s="17" t="s">
        <v>343</v>
      </c>
      <c r="G37" s="17" t="s">
        <v>219</v>
      </c>
      <c r="H37" s="19">
        <v>24.78</v>
      </c>
      <c r="I37" s="19">
        <v>24.78</v>
      </c>
      <c r="J37" s="19"/>
      <c r="K37" s="19"/>
      <c r="L37" s="19"/>
      <c r="M37" s="19">
        <v>24.78</v>
      </c>
      <c r="N37" s="19"/>
      <c r="O37" s="17"/>
      <c r="P37" s="17"/>
      <c r="Q37" s="19"/>
      <c r="R37" s="19"/>
      <c r="S37" s="19"/>
      <c r="T37" s="19"/>
      <c r="U37" s="19"/>
      <c r="V37" s="19"/>
      <c r="W37" s="19"/>
      <c r="X37" s="19"/>
      <c r="Y37" s="19"/>
      <c r="Z37" s="19"/>
    </row>
    <row r="38" s="169" customFormat="1" ht="23.25" customHeight="1" spans="1:26">
      <c r="A38" s="183" t="s">
        <v>68</v>
      </c>
      <c r="B38" s="109" t="s">
        <v>313</v>
      </c>
      <c r="C38" s="109" t="s">
        <v>346</v>
      </c>
      <c r="D38" s="109" t="s">
        <v>86</v>
      </c>
      <c r="E38" s="109" t="s">
        <v>87</v>
      </c>
      <c r="F38" s="109" t="s">
        <v>347</v>
      </c>
      <c r="G38" s="109" t="s">
        <v>206</v>
      </c>
      <c r="H38" s="181">
        <v>100</v>
      </c>
      <c r="I38" s="181">
        <v>100</v>
      </c>
      <c r="J38" s="181"/>
      <c r="K38" s="181"/>
      <c r="L38" s="181"/>
      <c r="M38" s="181">
        <v>100</v>
      </c>
      <c r="N38" s="181"/>
      <c r="O38" s="109"/>
      <c r="P38" s="109"/>
      <c r="Q38" s="181"/>
      <c r="R38" s="181"/>
      <c r="S38" s="181"/>
      <c r="T38" s="181"/>
      <c r="U38" s="181"/>
      <c r="V38" s="181"/>
      <c r="W38" s="181"/>
      <c r="X38" s="181"/>
      <c r="Y38" s="181"/>
      <c r="Z38" s="181"/>
    </row>
    <row r="39" s="169" customFormat="1" ht="17.25" customHeight="1" spans="1:26">
      <c r="A39" s="184" t="s">
        <v>122</v>
      </c>
      <c r="B39" s="185"/>
      <c r="C39" s="185"/>
      <c r="D39" s="185"/>
      <c r="E39" s="185"/>
      <c r="F39" s="185"/>
      <c r="G39" s="186"/>
      <c r="H39" s="181">
        <v>2234.61</v>
      </c>
      <c r="I39" s="181">
        <v>2234.61</v>
      </c>
      <c r="J39" s="181"/>
      <c r="K39" s="181"/>
      <c r="L39" s="181"/>
      <c r="M39" s="181">
        <v>2234.61</v>
      </c>
      <c r="N39" s="181"/>
      <c r="O39" s="181"/>
      <c r="P39" s="181"/>
      <c r="Q39" s="181"/>
      <c r="R39" s="181"/>
      <c r="S39" s="181"/>
      <c r="T39" s="181"/>
      <c r="U39" s="181"/>
      <c r="V39" s="181"/>
      <c r="W39" s="181"/>
      <c r="X39" s="181"/>
      <c r="Y39" s="181"/>
      <c r="Z39" s="181"/>
    </row>
  </sheetData>
  <mergeCells count="32">
    <mergeCell ref="A2:Z2"/>
    <mergeCell ref="A3:G3"/>
    <mergeCell ref="H4:Z4"/>
    <mergeCell ref="I5:P5"/>
    <mergeCell ref="Q5:S5"/>
    <mergeCell ref="U5:Z5"/>
    <mergeCell ref="I6:J6"/>
    <mergeCell ref="A39:G3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6:R7"/>
    <mergeCell ref="S6:S7"/>
    <mergeCell ref="T5:T7"/>
    <mergeCell ref="U6:U7"/>
    <mergeCell ref="V6:V7"/>
    <mergeCell ref="W6:W7"/>
    <mergeCell ref="X6:X7"/>
    <mergeCell ref="Y6:Y7"/>
    <mergeCell ref="Z6:Z7"/>
  </mergeCells>
  <pageMargins left="0.751388888888889" right="0.751388888888889" top="1" bottom="1" header="0.5" footer="0.5"/>
  <pageSetup paperSize="9" scale="62"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2"/>
  <sheetViews>
    <sheetView topLeftCell="C1" workbookViewId="0">
      <selection activeCell="N42" sqref="N42"/>
    </sheetView>
  </sheetViews>
  <sheetFormatPr defaultColWidth="9.14166666666667" defaultRowHeight="14.25" customHeight="1"/>
  <cols>
    <col min="1" max="1" width="11.5" customWidth="1"/>
    <col min="2" max="2" width="10.25" customWidth="1"/>
    <col min="3" max="3" width="32.5" customWidth="1"/>
    <col min="4" max="4" width="19.5" customWidth="1"/>
    <col min="5" max="5" width="11.1416666666667" customWidth="1"/>
    <col min="6" max="6" width="17.7166666666667" customWidth="1"/>
    <col min="7" max="7" width="9.85" customWidth="1"/>
    <col min="8" max="8" width="11.6333333333333" customWidth="1"/>
    <col min="9" max="9" width="7.75" customWidth="1"/>
    <col min="10" max="11" width="9.13333333333333" customWidth="1"/>
    <col min="12" max="13" width="5" customWidth="1"/>
    <col min="14" max="14" width="7.25" customWidth="1"/>
    <col min="15" max="17" width="4.88333333333333" customWidth="1"/>
    <col min="18" max="18" width="6.5" customWidth="1"/>
    <col min="19" max="22" width="4.88333333333333" customWidth="1"/>
    <col min="23" max="23" width="7.25" customWidth="1"/>
  </cols>
  <sheetData>
    <row r="1" ht="13.5" customHeight="1" spans="2:23">
      <c r="B1" s="161"/>
      <c r="E1" s="1"/>
      <c r="F1" s="1"/>
      <c r="G1" s="1"/>
      <c r="H1" s="1"/>
      <c r="U1" s="161"/>
      <c r="W1" s="168" t="s">
        <v>348</v>
      </c>
    </row>
    <row r="2" ht="27.75" customHeight="1" spans="1:23">
      <c r="A2" s="3" t="s">
        <v>349</v>
      </c>
      <c r="B2" s="3"/>
      <c r="C2" s="3"/>
      <c r="D2" s="3"/>
      <c r="E2" s="3"/>
      <c r="F2" s="3"/>
      <c r="G2" s="3"/>
      <c r="H2" s="3"/>
      <c r="I2" s="3"/>
      <c r="J2" s="3"/>
      <c r="K2" s="3"/>
      <c r="L2" s="3"/>
      <c r="M2" s="3"/>
      <c r="N2" s="3"/>
      <c r="O2" s="3"/>
      <c r="P2" s="3"/>
      <c r="Q2" s="3"/>
      <c r="R2" s="3"/>
      <c r="S2" s="3"/>
      <c r="T2" s="3"/>
      <c r="U2" s="3"/>
      <c r="V2" s="3"/>
      <c r="W2" s="3"/>
    </row>
    <row r="3" ht="13.5" customHeight="1" spans="1:23">
      <c r="A3" s="4" t="str">
        <f>"单位名称："&amp;"曲靖市人民代表大会常务委员会办公室"</f>
        <v>单位名称：曲靖市人民代表大会常务委员会办公室</v>
      </c>
      <c r="B3" s="5"/>
      <c r="C3" s="5"/>
      <c r="D3" s="5"/>
      <c r="E3" s="5"/>
      <c r="F3" s="5"/>
      <c r="G3" s="5"/>
      <c r="H3" s="5"/>
      <c r="I3" s="6"/>
      <c r="J3" s="6"/>
      <c r="K3" s="6"/>
      <c r="L3" s="6"/>
      <c r="M3" s="6"/>
      <c r="N3" s="6"/>
      <c r="O3" s="6"/>
      <c r="P3" s="6"/>
      <c r="Q3" s="6"/>
      <c r="U3" s="161"/>
      <c r="W3" s="319" t="s">
        <v>2</v>
      </c>
    </row>
    <row r="4" ht="21.75" customHeight="1" spans="1:23">
      <c r="A4" s="8" t="s">
        <v>350</v>
      </c>
      <c r="B4" s="9" t="s">
        <v>276</v>
      </c>
      <c r="C4" s="8" t="s">
        <v>277</v>
      </c>
      <c r="D4" s="8" t="s">
        <v>275</v>
      </c>
      <c r="E4" s="9" t="s">
        <v>278</v>
      </c>
      <c r="F4" s="9" t="s">
        <v>279</v>
      </c>
      <c r="G4" s="9" t="s">
        <v>351</v>
      </c>
      <c r="H4" s="9" t="s">
        <v>352</v>
      </c>
      <c r="I4" s="10" t="s">
        <v>54</v>
      </c>
      <c r="J4" s="10" t="s">
        <v>353</v>
      </c>
      <c r="K4" s="10"/>
      <c r="L4" s="10"/>
      <c r="M4" s="10"/>
      <c r="N4" s="10" t="s">
        <v>284</v>
      </c>
      <c r="O4" s="10"/>
      <c r="P4" s="10"/>
      <c r="Q4" s="9" t="s">
        <v>60</v>
      </c>
      <c r="R4" s="10" t="s">
        <v>61</v>
      </c>
      <c r="S4" s="10"/>
      <c r="T4" s="10"/>
      <c r="U4" s="10"/>
      <c r="V4" s="10"/>
      <c r="W4" s="10"/>
    </row>
    <row r="5" ht="21.75" customHeight="1" spans="1:23">
      <c r="A5" s="8"/>
      <c r="B5" s="10"/>
      <c r="C5" s="8"/>
      <c r="D5" s="8"/>
      <c r="E5" s="162"/>
      <c r="F5" s="162"/>
      <c r="G5" s="162"/>
      <c r="H5" s="162"/>
      <c r="I5" s="10"/>
      <c r="J5" s="166" t="s">
        <v>57</v>
      </c>
      <c r="K5" s="10"/>
      <c r="L5" s="9" t="s">
        <v>58</v>
      </c>
      <c r="M5" s="9" t="s">
        <v>59</v>
      </c>
      <c r="N5" s="9" t="s">
        <v>57</v>
      </c>
      <c r="O5" s="9" t="s">
        <v>58</v>
      </c>
      <c r="P5" s="9" t="s">
        <v>59</v>
      </c>
      <c r="Q5" s="162"/>
      <c r="R5" s="9" t="s">
        <v>56</v>
      </c>
      <c r="S5" s="9" t="s">
        <v>62</v>
      </c>
      <c r="T5" s="9" t="s">
        <v>291</v>
      </c>
      <c r="U5" s="9" t="s">
        <v>64</v>
      </c>
      <c r="V5" s="9" t="s">
        <v>65</v>
      </c>
      <c r="W5" s="9" t="s">
        <v>66</v>
      </c>
    </row>
    <row r="6" ht="21" customHeight="1" spans="1:23">
      <c r="A6" s="10"/>
      <c r="B6" s="10"/>
      <c r="C6" s="10"/>
      <c r="D6" s="10"/>
      <c r="E6" s="10"/>
      <c r="F6" s="10"/>
      <c r="G6" s="10"/>
      <c r="H6" s="10"/>
      <c r="I6" s="10"/>
      <c r="J6" s="167" t="s">
        <v>56</v>
      </c>
      <c r="K6" s="10"/>
      <c r="L6" s="10"/>
      <c r="M6" s="10"/>
      <c r="N6" s="10"/>
      <c r="O6" s="10"/>
      <c r="P6" s="10"/>
      <c r="Q6" s="10"/>
      <c r="R6" s="10"/>
      <c r="S6" s="10"/>
      <c r="T6" s="10"/>
      <c r="U6" s="10"/>
      <c r="V6" s="10"/>
      <c r="W6" s="10"/>
    </row>
    <row r="7" ht="39.75" customHeight="1" spans="1:23">
      <c r="A7" s="8"/>
      <c r="B7" s="10"/>
      <c r="C7" s="8"/>
      <c r="D7" s="8"/>
      <c r="E7" s="9"/>
      <c r="F7" s="9"/>
      <c r="G7" s="9"/>
      <c r="H7" s="9"/>
      <c r="I7" s="10"/>
      <c r="J7" s="54" t="s">
        <v>56</v>
      </c>
      <c r="K7" s="54" t="s">
        <v>354</v>
      </c>
      <c r="L7" s="9"/>
      <c r="M7" s="9"/>
      <c r="N7" s="9"/>
      <c r="O7" s="9"/>
      <c r="P7" s="9"/>
      <c r="Q7" s="9"/>
      <c r="R7" s="9"/>
      <c r="S7" s="9"/>
      <c r="T7" s="9"/>
      <c r="U7" s="10"/>
      <c r="V7" s="9"/>
      <c r="W7" s="9"/>
    </row>
    <row r="8" ht="15" customHeight="1" spans="1:23">
      <c r="A8" s="15">
        <v>1</v>
      </c>
      <c r="B8" s="15">
        <v>2</v>
      </c>
      <c r="C8" s="15">
        <v>3</v>
      </c>
      <c r="D8" s="15">
        <v>4</v>
      </c>
      <c r="E8" s="15">
        <v>5</v>
      </c>
      <c r="F8" s="15">
        <v>6</v>
      </c>
      <c r="G8" s="15">
        <v>7</v>
      </c>
      <c r="H8" s="15">
        <v>8</v>
      </c>
      <c r="I8" s="15">
        <v>9</v>
      </c>
      <c r="J8" s="15">
        <v>10</v>
      </c>
      <c r="K8" s="15">
        <v>11</v>
      </c>
      <c r="L8" s="16">
        <v>12</v>
      </c>
      <c r="M8" s="16">
        <v>13</v>
      </c>
      <c r="N8" s="16">
        <v>14</v>
      </c>
      <c r="O8" s="16">
        <v>15</v>
      </c>
      <c r="P8" s="16">
        <v>16</v>
      </c>
      <c r="Q8" s="16">
        <v>17</v>
      </c>
      <c r="R8" s="16">
        <v>18</v>
      </c>
      <c r="S8" s="16">
        <v>19</v>
      </c>
      <c r="T8" s="16">
        <v>20</v>
      </c>
      <c r="U8" s="15">
        <v>21</v>
      </c>
      <c r="V8" s="15">
        <v>22</v>
      </c>
      <c r="W8" s="15">
        <v>23</v>
      </c>
    </row>
    <row r="9" ht="21" customHeight="1" spans="1:23">
      <c r="A9" s="18"/>
      <c r="B9" s="18"/>
      <c r="C9" s="17" t="s">
        <v>355</v>
      </c>
      <c r="D9" s="18"/>
      <c r="E9" s="18"/>
      <c r="F9" s="18"/>
      <c r="G9" s="18"/>
      <c r="H9" s="18"/>
      <c r="I9" s="19">
        <v>300</v>
      </c>
      <c r="J9" s="19">
        <v>300</v>
      </c>
      <c r="K9" s="19">
        <v>300</v>
      </c>
      <c r="L9" s="19"/>
      <c r="M9" s="19"/>
      <c r="N9" s="19">
        <v>300</v>
      </c>
      <c r="O9" s="19"/>
      <c r="P9" s="19"/>
      <c r="Q9" s="19"/>
      <c r="R9" s="19"/>
      <c r="S9" s="19"/>
      <c r="T9" s="19"/>
      <c r="U9" s="19"/>
      <c r="V9" s="19"/>
      <c r="W9" s="19"/>
    </row>
    <row r="10" ht="23.25" customHeight="1" spans="1:23">
      <c r="A10" s="17" t="s">
        <v>356</v>
      </c>
      <c r="B10" s="17" t="s">
        <v>357</v>
      </c>
      <c r="C10" s="17" t="s">
        <v>355</v>
      </c>
      <c r="D10" s="17" t="s">
        <v>68</v>
      </c>
      <c r="E10" s="17" t="s">
        <v>90</v>
      </c>
      <c r="F10" s="17" t="s">
        <v>91</v>
      </c>
      <c r="G10" s="17" t="s">
        <v>358</v>
      </c>
      <c r="H10" s="17" t="s">
        <v>81</v>
      </c>
      <c r="I10" s="19">
        <v>34</v>
      </c>
      <c r="J10" s="19">
        <v>34</v>
      </c>
      <c r="K10" s="19">
        <v>34</v>
      </c>
      <c r="L10" s="19"/>
      <c r="M10" s="19"/>
      <c r="N10" s="19">
        <v>34</v>
      </c>
      <c r="O10" s="19"/>
      <c r="P10" s="19"/>
      <c r="Q10" s="19"/>
      <c r="R10" s="19"/>
      <c r="S10" s="19"/>
      <c r="T10" s="19"/>
      <c r="U10" s="19"/>
      <c r="V10" s="19"/>
      <c r="W10" s="19"/>
    </row>
    <row r="11" ht="23.25" customHeight="1" spans="1:23">
      <c r="A11" s="17" t="s">
        <v>356</v>
      </c>
      <c r="B11" s="17" t="s">
        <v>357</v>
      </c>
      <c r="C11" s="17" t="s">
        <v>355</v>
      </c>
      <c r="D11" s="17" t="s">
        <v>68</v>
      </c>
      <c r="E11" s="17" t="s">
        <v>90</v>
      </c>
      <c r="F11" s="17" t="s">
        <v>91</v>
      </c>
      <c r="G11" s="17" t="s">
        <v>358</v>
      </c>
      <c r="H11" s="17" t="s">
        <v>81</v>
      </c>
      <c r="I11" s="19">
        <v>33</v>
      </c>
      <c r="J11" s="19">
        <v>33</v>
      </c>
      <c r="K11" s="19">
        <v>33</v>
      </c>
      <c r="L11" s="19"/>
      <c r="M11" s="19"/>
      <c r="N11" s="19">
        <v>33</v>
      </c>
      <c r="O11" s="19"/>
      <c r="P11" s="19"/>
      <c r="Q11" s="19"/>
      <c r="R11" s="19"/>
      <c r="S11" s="19"/>
      <c r="T11" s="19"/>
      <c r="U11" s="19"/>
      <c r="V11" s="19"/>
      <c r="W11" s="19"/>
    </row>
    <row r="12" ht="23.25" customHeight="1" spans="1:23">
      <c r="A12" s="17" t="s">
        <v>356</v>
      </c>
      <c r="B12" s="17" t="s">
        <v>357</v>
      </c>
      <c r="C12" s="17" t="s">
        <v>355</v>
      </c>
      <c r="D12" s="17" t="s">
        <v>68</v>
      </c>
      <c r="E12" s="17" t="s">
        <v>90</v>
      </c>
      <c r="F12" s="17" t="s">
        <v>91</v>
      </c>
      <c r="G12" s="17" t="s">
        <v>358</v>
      </c>
      <c r="H12" s="17" t="s">
        <v>81</v>
      </c>
      <c r="I12" s="19">
        <v>33</v>
      </c>
      <c r="J12" s="19">
        <v>33</v>
      </c>
      <c r="K12" s="19">
        <v>33</v>
      </c>
      <c r="L12" s="19"/>
      <c r="M12" s="19"/>
      <c r="N12" s="19">
        <v>33</v>
      </c>
      <c r="O12" s="19"/>
      <c r="P12" s="19"/>
      <c r="Q12" s="19"/>
      <c r="R12" s="19"/>
      <c r="S12" s="19"/>
      <c r="T12" s="19"/>
      <c r="U12" s="19"/>
      <c r="V12" s="19"/>
      <c r="W12" s="19"/>
    </row>
    <row r="13" ht="23.25" customHeight="1" spans="1:23">
      <c r="A13" s="17" t="s">
        <v>356</v>
      </c>
      <c r="B13" s="17" t="s">
        <v>357</v>
      </c>
      <c r="C13" s="17" t="s">
        <v>355</v>
      </c>
      <c r="D13" s="17" t="s">
        <v>68</v>
      </c>
      <c r="E13" s="17" t="s">
        <v>90</v>
      </c>
      <c r="F13" s="17" t="s">
        <v>91</v>
      </c>
      <c r="G13" s="17" t="s">
        <v>358</v>
      </c>
      <c r="H13" s="17" t="s">
        <v>81</v>
      </c>
      <c r="I13" s="19">
        <v>33</v>
      </c>
      <c r="J13" s="19">
        <v>33</v>
      </c>
      <c r="K13" s="19">
        <v>33</v>
      </c>
      <c r="L13" s="19"/>
      <c r="M13" s="19"/>
      <c r="N13" s="19">
        <v>33</v>
      </c>
      <c r="O13" s="19"/>
      <c r="P13" s="19"/>
      <c r="Q13" s="19"/>
      <c r="R13" s="19"/>
      <c r="S13" s="19"/>
      <c r="T13" s="19"/>
      <c r="U13" s="19"/>
      <c r="V13" s="19"/>
      <c r="W13" s="19"/>
    </row>
    <row r="14" ht="23.25" customHeight="1" spans="1:23">
      <c r="A14" s="17" t="s">
        <v>356</v>
      </c>
      <c r="B14" s="17" t="s">
        <v>357</v>
      </c>
      <c r="C14" s="17" t="s">
        <v>355</v>
      </c>
      <c r="D14" s="17" t="s">
        <v>68</v>
      </c>
      <c r="E14" s="17" t="s">
        <v>90</v>
      </c>
      <c r="F14" s="17" t="s">
        <v>91</v>
      </c>
      <c r="G14" s="17" t="s">
        <v>358</v>
      </c>
      <c r="H14" s="17" t="s">
        <v>81</v>
      </c>
      <c r="I14" s="19">
        <v>33</v>
      </c>
      <c r="J14" s="19">
        <v>33</v>
      </c>
      <c r="K14" s="19">
        <v>33</v>
      </c>
      <c r="L14" s="19"/>
      <c r="M14" s="19"/>
      <c r="N14" s="19">
        <v>33</v>
      </c>
      <c r="O14" s="19"/>
      <c r="P14" s="19"/>
      <c r="Q14" s="19"/>
      <c r="R14" s="19"/>
      <c r="S14" s="19"/>
      <c r="T14" s="19"/>
      <c r="U14" s="19"/>
      <c r="V14" s="19"/>
      <c r="W14" s="19"/>
    </row>
    <row r="15" ht="23.25" customHeight="1" spans="1:23">
      <c r="A15" s="17" t="s">
        <v>356</v>
      </c>
      <c r="B15" s="17" t="s">
        <v>357</v>
      </c>
      <c r="C15" s="17" t="s">
        <v>355</v>
      </c>
      <c r="D15" s="17" t="s">
        <v>68</v>
      </c>
      <c r="E15" s="17" t="s">
        <v>90</v>
      </c>
      <c r="F15" s="17" t="s">
        <v>91</v>
      </c>
      <c r="G15" s="17" t="s">
        <v>358</v>
      </c>
      <c r="H15" s="17" t="s">
        <v>81</v>
      </c>
      <c r="I15" s="19">
        <v>33</v>
      </c>
      <c r="J15" s="19">
        <v>33</v>
      </c>
      <c r="K15" s="19">
        <v>33</v>
      </c>
      <c r="L15" s="19"/>
      <c r="M15" s="19"/>
      <c r="N15" s="19">
        <v>33</v>
      </c>
      <c r="O15" s="19"/>
      <c r="P15" s="19"/>
      <c r="Q15" s="19"/>
      <c r="R15" s="19"/>
      <c r="S15" s="19"/>
      <c r="T15" s="19"/>
      <c r="U15" s="19"/>
      <c r="V15" s="19"/>
      <c r="W15" s="19"/>
    </row>
    <row r="16" ht="23.25" customHeight="1" spans="1:23">
      <c r="A16" s="17" t="s">
        <v>356</v>
      </c>
      <c r="B16" s="17" t="s">
        <v>357</v>
      </c>
      <c r="C16" s="17" t="s">
        <v>355</v>
      </c>
      <c r="D16" s="17" t="s">
        <v>68</v>
      </c>
      <c r="E16" s="17" t="s">
        <v>90</v>
      </c>
      <c r="F16" s="17" t="s">
        <v>91</v>
      </c>
      <c r="G16" s="17" t="s">
        <v>358</v>
      </c>
      <c r="H16" s="17" t="s">
        <v>81</v>
      </c>
      <c r="I16" s="19">
        <v>33</v>
      </c>
      <c r="J16" s="19">
        <v>33</v>
      </c>
      <c r="K16" s="19">
        <v>33</v>
      </c>
      <c r="L16" s="19"/>
      <c r="M16" s="19"/>
      <c r="N16" s="19">
        <v>33</v>
      </c>
      <c r="O16" s="19"/>
      <c r="P16" s="19"/>
      <c r="Q16" s="19"/>
      <c r="R16" s="19"/>
      <c r="S16" s="19"/>
      <c r="T16" s="19"/>
      <c r="U16" s="19"/>
      <c r="V16" s="19"/>
      <c r="W16" s="19"/>
    </row>
    <row r="17" ht="23.25" customHeight="1" spans="1:23">
      <c r="A17" s="17" t="s">
        <v>356</v>
      </c>
      <c r="B17" s="17" t="s">
        <v>357</v>
      </c>
      <c r="C17" s="17" t="s">
        <v>355</v>
      </c>
      <c r="D17" s="17" t="s">
        <v>68</v>
      </c>
      <c r="E17" s="17" t="s">
        <v>90</v>
      </c>
      <c r="F17" s="17" t="s">
        <v>91</v>
      </c>
      <c r="G17" s="17" t="s">
        <v>358</v>
      </c>
      <c r="H17" s="17" t="s">
        <v>81</v>
      </c>
      <c r="I17" s="19">
        <v>34</v>
      </c>
      <c r="J17" s="19">
        <v>34</v>
      </c>
      <c r="K17" s="19">
        <v>34</v>
      </c>
      <c r="L17" s="19"/>
      <c r="M17" s="19"/>
      <c r="N17" s="19">
        <v>34</v>
      </c>
      <c r="O17" s="19"/>
      <c r="P17" s="19"/>
      <c r="Q17" s="19"/>
      <c r="R17" s="19"/>
      <c r="S17" s="19"/>
      <c r="T17" s="19"/>
      <c r="U17" s="19"/>
      <c r="V17" s="19"/>
      <c r="W17" s="19"/>
    </row>
    <row r="18" ht="23.25" customHeight="1" spans="1:23">
      <c r="A18" s="17" t="s">
        <v>356</v>
      </c>
      <c r="B18" s="17" t="s">
        <v>357</v>
      </c>
      <c r="C18" s="17" t="s">
        <v>355</v>
      </c>
      <c r="D18" s="17" t="s">
        <v>68</v>
      </c>
      <c r="E18" s="17" t="s">
        <v>90</v>
      </c>
      <c r="F18" s="17" t="s">
        <v>91</v>
      </c>
      <c r="G18" s="17" t="s">
        <v>358</v>
      </c>
      <c r="H18" s="17" t="s">
        <v>81</v>
      </c>
      <c r="I18" s="19">
        <v>34</v>
      </c>
      <c r="J18" s="19">
        <v>34</v>
      </c>
      <c r="K18" s="19">
        <v>34</v>
      </c>
      <c r="L18" s="19"/>
      <c r="M18" s="19"/>
      <c r="N18" s="19">
        <v>34</v>
      </c>
      <c r="O18" s="19"/>
      <c r="P18" s="19"/>
      <c r="Q18" s="19"/>
      <c r="R18" s="19"/>
      <c r="S18" s="19"/>
      <c r="T18" s="19"/>
      <c r="U18" s="19"/>
      <c r="V18" s="19"/>
      <c r="W18" s="19"/>
    </row>
    <row r="19" ht="23.25" customHeight="1" spans="1:23">
      <c r="A19" s="17"/>
      <c r="B19" s="17"/>
      <c r="C19" s="17" t="s">
        <v>359</v>
      </c>
      <c r="D19" s="17"/>
      <c r="E19" s="17"/>
      <c r="F19" s="17"/>
      <c r="G19" s="17"/>
      <c r="H19" s="17"/>
      <c r="I19" s="19">
        <v>725</v>
      </c>
      <c r="J19" s="19">
        <v>725</v>
      </c>
      <c r="K19" s="19">
        <v>725</v>
      </c>
      <c r="L19" s="19"/>
      <c r="M19" s="19"/>
      <c r="N19" s="19">
        <v>725</v>
      </c>
      <c r="O19" s="19"/>
      <c r="P19" s="19"/>
      <c r="Q19" s="19"/>
      <c r="R19" s="19"/>
      <c r="S19" s="19"/>
      <c r="T19" s="19"/>
      <c r="U19" s="19"/>
      <c r="V19" s="19"/>
      <c r="W19" s="19"/>
    </row>
    <row r="20" ht="23.25" customHeight="1" spans="1:23">
      <c r="A20" s="17" t="s">
        <v>360</v>
      </c>
      <c r="B20" s="17" t="s">
        <v>361</v>
      </c>
      <c r="C20" s="17" t="s">
        <v>359</v>
      </c>
      <c r="D20" s="17" t="s">
        <v>68</v>
      </c>
      <c r="E20" s="17" t="s">
        <v>88</v>
      </c>
      <c r="F20" s="17" t="s">
        <v>89</v>
      </c>
      <c r="G20" s="17" t="s">
        <v>318</v>
      </c>
      <c r="H20" s="17" t="s">
        <v>231</v>
      </c>
      <c r="I20" s="19">
        <v>30</v>
      </c>
      <c r="J20" s="19">
        <v>30</v>
      </c>
      <c r="K20" s="19">
        <v>30</v>
      </c>
      <c r="L20" s="19"/>
      <c r="M20" s="19"/>
      <c r="N20" s="19">
        <v>30</v>
      </c>
      <c r="O20" s="19"/>
      <c r="P20" s="19"/>
      <c r="Q20" s="19"/>
      <c r="R20" s="19"/>
      <c r="S20" s="19"/>
      <c r="T20" s="19"/>
      <c r="U20" s="19"/>
      <c r="V20" s="19"/>
      <c r="W20" s="19"/>
    </row>
    <row r="21" ht="23.25" customHeight="1" spans="1:23">
      <c r="A21" s="17" t="s">
        <v>360</v>
      </c>
      <c r="B21" s="17" t="s">
        <v>361</v>
      </c>
      <c r="C21" s="17" t="s">
        <v>359</v>
      </c>
      <c r="D21" s="17" t="s">
        <v>68</v>
      </c>
      <c r="E21" s="17" t="s">
        <v>88</v>
      </c>
      <c r="F21" s="17" t="s">
        <v>89</v>
      </c>
      <c r="G21" s="17" t="s">
        <v>318</v>
      </c>
      <c r="H21" s="17" t="s">
        <v>231</v>
      </c>
      <c r="I21" s="19">
        <v>10</v>
      </c>
      <c r="J21" s="19">
        <v>10</v>
      </c>
      <c r="K21" s="19">
        <v>10</v>
      </c>
      <c r="L21" s="19"/>
      <c r="M21" s="19"/>
      <c r="N21" s="19">
        <v>10</v>
      </c>
      <c r="O21" s="19"/>
      <c r="P21" s="19"/>
      <c r="Q21" s="19"/>
      <c r="R21" s="19"/>
      <c r="S21" s="19"/>
      <c r="T21" s="19"/>
      <c r="U21" s="19"/>
      <c r="V21" s="19"/>
      <c r="W21" s="19"/>
    </row>
    <row r="22" ht="23.25" customHeight="1" spans="1:23">
      <c r="A22" s="17" t="s">
        <v>360</v>
      </c>
      <c r="B22" s="17" t="s">
        <v>361</v>
      </c>
      <c r="C22" s="17" t="s">
        <v>359</v>
      </c>
      <c r="D22" s="17" t="s">
        <v>68</v>
      </c>
      <c r="E22" s="17" t="s">
        <v>88</v>
      </c>
      <c r="F22" s="17" t="s">
        <v>89</v>
      </c>
      <c r="G22" s="17" t="s">
        <v>318</v>
      </c>
      <c r="H22" s="17" t="s">
        <v>231</v>
      </c>
      <c r="I22" s="19">
        <v>256</v>
      </c>
      <c r="J22" s="19">
        <v>256</v>
      </c>
      <c r="K22" s="19">
        <v>256</v>
      </c>
      <c r="L22" s="19"/>
      <c r="M22" s="19"/>
      <c r="N22" s="19">
        <v>256</v>
      </c>
      <c r="O22" s="19"/>
      <c r="P22" s="19"/>
      <c r="Q22" s="19"/>
      <c r="R22" s="19"/>
      <c r="S22" s="19"/>
      <c r="T22" s="19"/>
      <c r="U22" s="19"/>
      <c r="V22" s="19"/>
      <c r="W22" s="19"/>
    </row>
    <row r="23" ht="23.25" customHeight="1" spans="1:23">
      <c r="A23" s="17" t="s">
        <v>360</v>
      </c>
      <c r="B23" s="17" t="s">
        <v>361</v>
      </c>
      <c r="C23" s="17" t="s">
        <v>359</v>
      </c>
      <c r="D23" s="17" t="s">
        <v>68</v>
      </c>
      <c r="E23" s="17" t="s">
        <v>88</v>
      </c>
      <c r="F23" s="17" t="s">
        <v>89</v>
      </c>
      <c r="G23" s="17" t="s">
        <v>318</v>
      </c>
      <c r="H23" s="17" t="s">
        <v>231</v>
      </c>
      <c r="I23" s="19">
        <v>10</v>
      </c>
      <c r="J23" s="19">
        <v>10</v>
      </c>
      <c r="K23" s="19">
        <v>10</v>
      </c>
      <c r="L23" s="19"/>
      <c r="M23" s="19"/>
      <c r="N23" s="19">
        <v>10</v>
      </c>
      <c r="O23" s="19"/>
      <c r="P23" s="19"/>
      <c r="Q23" s="19"/>
      <c r="R23" s="19"/>
      <c r="S23" s="19"/>
      <c r="T23" s="19"/>
      <c r="U23" s="19"/>
      <c r="V23" s="19"/>
      <c r="W23" s="19"/>
    </row>
    <row r="24" ht="23.25" customHeight="1" spans="1:23">
      <c r="A24" s="17" t="s">
        <v>360</v>
      </c>
      <c r="B24" s="17" t="s">
        <v>361</v>
      </c>
      <c r="C24" s="17" t="s">
        <v>359</v>
      </c>
      <c r="D24" s="17" t="s">
        <v>68</v>
      </c>
      <c r="E24" s="17" t="s">
        <v>88</v>
      </c>
      <c r="F24" s="17" t="s">
        <v>89</v>
      </c>
      <c r="G24" s="17" t="s">
        <v>318</v>
      </c>
      <c r="H24" s="17" t="s">
        <v>231</v>
      </c>
      <c r="I24" s="19">
        <v>50</v>
      </c>
      <c r="J24" s="19">
        <v>50</v>
      </c>
      <c r="K24" s="19">
        <v>50</v>
      </c>
      <c r="L24" s="19"/>
      <c r="M24" s="19"/>
      <c r="N24" s="19">
        <v>50</v>
      </c>
      <c r="O24" s="19"/>
      <c r="P24" s="19"/>
      <c r="Q24" s="19"/>
      <c r="R24" s="19"/>
      <c r="S24" s="19"/>
      <c r="T24" s="19"/>
      <c r="U24" s="19"/>
      <c r="V24" s="19"/>
      <c r="W24" s="19"/>
    </row>
    <row r="25" ht="23.25" customHeight="1" spans="1:23">
      <c r="A25" s="17" t="s">
        <v>360</v>
      </c>
      <c r="B25" s="17" t="s">
        <v>361</v>
      </c>
      <c r="C25" s="17" t="s">
        <v>359</v>
      </c>
      <c r="D25" s="17" t="s">
        <v>68</v>
      </c>
      <c r="E25" s="17" t="s">
        <v>88</v>
      </c>
      <c r="F25" s="17" t="s">
        <v>89</v>
      </c>
      <c r="G25" s="17" t="s">
        <v>318</v>
      </c>
      <c r="H25" s="17" t="s">
        <v>231</v>
      </c>
      <c r="I25" s="19">
        <v>50</v>
      </c>
      <c r="J25" s="19">
        <v>50</v>
      </c>
      <c r="K25" s="19">
        <v>50</v>
      </c>
      <c r="L25" s="19"/>
      <c r="M25" s="19"/>
      <c r="N25" s="19">
        <v>50</v>
      </c>
      <c r="O25" s="19"/>
      <c r="P25" s="19"/>
      <c r="Q25" s="19"/>
      <c r="R25" s="19"/>
      <c r="S25" s="19"/>
      <c r="T25" s="19"/>
      <c r="U25" s="19"/>
      <c r="V25" s="19"/>
      <c r="W25" s="19"/>
    </row>
    <row r="26" ht="23.25" customHeight="1" spans="1:23">
      <c r="A26" s="17" t="s">
        <v>360</v>
      </c>
      <c r="B26" s="17" t="s">
        <v>361</v>
      </c>
      <c r="C26" s="17" t="s">
        <v>359</v>
      </c>
      <c r="D26" s="17" t="s">
        <v>68</v>
      </c>
      <c r="E26" s="17" t="s">
        <v>88</v>
      </c>
      <c r="F26" s="17" t="s">
        <v>89</v>
      </c>
      <c r="G26" s="17" t="s">
        <v>318</v>
      </c>
      <c r="H26" s="17" t="s">
        <v>231</v>
      </c>
      <c r="I26" s="19">
        <v>10</v>
      </c>
      <c r="J26" s="19">
        <v>10</v>
      </c>
      <c r="K26" s="19">
        <v>10</v>
      </c>
      <c r="L26" s="19"/>
      <c r="M26" s="19"/>
      <c r="N26" s="19">
        <v>10</v>
      </c>
      <c r="O26" s="19"/>
      <c r="P26" s="19"/>
      <c r="Q26" s="19"/>
      <c r="R26" s="19"/>
      <c r="S26" s="19"/>
      <c r="T26" s="19"/>
      <c r="U26" s="19"/>
      <c r="V26" s="19"/>
      <c r="W26" s="19"/>
    </row>
    <row r="27" ht="23.25" customHeight="1" spans="1:23">
      <c r="A27" s="17" t="s">
        <v>360</v>
      </c>
      <c r="B27" s="17" t="s">
        <v>361</v>
      </c>
      <c r="C27" s="17" t="s">
        <v>359</v>
      </c>
      <c r="D27" s="17" t="s">
        <v>68</v>
      </c>
      <c r="E27" s="17" t="s">
        <v>88</v>
      </c>
      <c r="F27" s="17" t="s">
        <v>89</v>
      </c>
      <c r="G27" s="17" t="s">
        <v>362</v>
      </c>
      <c r="H27" s="17" t="s">
        <v>233</v>
      </c>
      <c r="I27" s="19">
        <v>3</v>
      </c>
      <c r="J27" s="19">
        <v>3</v>
      </c>
      <c r="K27" s="19">
        <v>3</v>
      </c>
      <c r="L27" s="19"/>
      <c r="M27" s="19"/>
      <c r="N27" s="19">
        <v>3</v>
      </c>
      <c r="O27" s="19"/>
      <c r="P27" s="19"/>
      <c r="Q27" s="19"/>
      <c r="R27" s="19"/>
      <c r="S27" s="19"/>
      <c r="T27" s="19"/>
      <c r="U27" s="19"/>
      <c r="V27" s="19"/>
      <c r="W27" s="19"/>
    </row>
    <row r="28" ht="23.25" customHeight="1" spans="1:23">
      <c r="A28" s="17" t="s">
        <v>360</v>
      </c>
      <c r="B28" s="17" t="s">
        <v>361</v>
      </c>
      <c r="C28" s="17" t="s">
        <v>359</v>
      </c>
      <c r="D28" s="17" t="s">
        <v>68</v>
      </c>
      <c r="E28" s="17" t="s">
        <v>88</v>
      </c>
      <c r="F28" s="17" t="s">
        <v>89</v>
      </c>
      <c r="G28" s="17" t="s">
        <v>363</v>
      </c>
      <c r="H28" s="17" t="s">
        <v>236</v>
      </c>
      <c r="I28" s="19">
        <v>6</v>
      </c>
      <c r="J28" s="19">
        <v>6</v>
      </c>
      <c r="K28" s="19">
        <v>6</v>
      </c>
      <c r="L28" s="19"/>
      <c r="M28" s="19"/>
      <c r="N28" s="19">
        <v>6</v>
      </c>
      <c r="O28" s="19"/>
      <c r="P28" s="19"/>
      <c r="Q28" s="19"/>
      <c r="R28" s="19"/>
      <c r="S28" s="19"/>
      <c r="T28" s="19"/>
      <c r="U28" s="19"/>
      <c r="V28" s="19"/>
      <c r="W28" s="19"/>
    </row>
    <row r="29" ht="23.25" customHeight="1" spans="1:23">
      <c r="A29" s="17" t="s">
        <v>360</v>
      </c>
      <c r="B29" s="17" t="s">
        <v>361</v>
      </c>
      <c r="C29" s="17" t="s">
        <v>359</v>
      </c>
      <c r="D29" s="17" t="s">
        <v>68</v>
      </c>
      <c r="E29" s="17" t="s">
        <v>88</v>
      </c>
      <c r="F29" s="17" t="s">
        <v>89</v>
      </c>
      <c r="G29" s="17" t="s">
        <v>364</v>
      </c>
      <c r="H29" s="17" t="s">
        <v>237</v>
      </c>
      <c r="I29" s="19">
        <v>20</v>
      </c>
      <c r="J29" s="19">
        <v>20</v>
      </c>
      <c r="K29" s="19">
        <v>20</v>
      </c>
      <c r="L29" s="19"/>
      <c r="M29" s="19"/>
      <c r="N29" s="19">
        <v>20</v>
      </c>
      <c r="O29" s="19"/>
      <c r="P29" s="19"/>
      <c r="Q29" s="19"/>
      <c r="R29" s="19"/>
      <c r="S29" s="19"/>
      <c r="T29" s="19"/>
      <c r="U29" s="19"/>
      <c r="V29" s="19"/>
      <c r="W29" s="19"/>
    </row>
    <row r="30" ht="23.25" customHeight="1" spans="1:23">
      <c r="A30" s="17" t="s">
        <v>360</v>
      </c>
      <c r="B30" s="17" t="s">
        <v>361</v>
      </c>
      <c r="C30" s="17" t="s">
        <v>359</v>
      </c>
      <c r="D30" s="17" t="s">
        <v>68</v>
      </c>
      <c r="E30" s="17" t="s">
        <v>88</v>
      </c>
      <c r="F30" s="17" t="s">
        <v>89</v>
      </c>
      <c r="G30" s="17" t="s">
        <v>365</v>
      </c>
      <c r="H30" s="17" t="s">
        <v>238</v>
      </c>
      <c r="I30" s="19">
        <v>8</v>
      </c>
      <c r="J30" s="19">
        <v>8</v>
      </c>
      <c r="K30" s="19">
        <v>8</v>
      </c>
      <c r="L30" s="19"/>
      <c r="M30" s="19"/>
      <c r="N30" s="19">
        <v>8</v>
      </c>
      <c r="O30" s="19"/>
      <c r="P30" s="19"/>
      <c r="Q30" s="19"/>
      <c r="R30" s="19"/>
      <c r="S30" s="19"/>
      <c r="T30" s="19"/>
      <c r="U30" s="19"/>
      <c r="V30" s="19"/>
      <c r="W30" s="19"/>
    </row>
    <row r="31" ht="23.25" customHeight="1" spans="1:23">
      <c r="A31" s="17" t="s">
        <v>360</v>
      </c>
      <c r="B31" s="17" t="s">
        <v>361</v>
      </c>
      <c r="C31" s="17" t="s">
        <v>359</v>
      </c>
      <c r="D31" s="17" t="s">
        <v>68</v>
      </c>
      <c r="E31" s="17" t="s">
        <v>88</v>
      </c>
      <c r="F31" s="17" t="s">
        <v>89</v>
      </c>
      <c r="G31" s="17" t="s">
        <v>365</v>
      </c>
      <c r="H31" s="17" t="s">
        <v>238</v>
      </c>
      <c r="I31" s="19">
        <v>40</v>
      </c>
      <c r="J31" s="19">
        <v>40</v>
      </c>
      <c r="K31" s="19">
        <v>40</v>
      </c>
      <c r="L31" s="19"/>
      <c r="M31" s="19"/>
      <c r="N31" s="19">
        <v>40</v>
      </c>
      <c r="O31" s="19"/>
      <c r="P31" s="19"/>
      <c r="Q31" s="19"/>
      <c r="R31" s="19"/>
      <c r="S31" s="19"/>
      <c r="T31" s="19"/>
      <c r="U31" s="19"/>
      <c r="V31" s="19"/>
      <c r="W31" s="19"/>
    </row>
    <row r="32" ht="23.25" customHeight="1" spans="1:23">
      <c r="A32" s="17" t="s">
        <v>360</v>
      </c>
      <c r="B32" s="17" t="s">
        <v>361</v>
      </c>
      <c r="C32" s="17" t="s">
        <v>359</v>
      </c>
      <c r="D32" s="17" t="s">
        <v>68</v>
      </c>
      <c r="E32" s="17" t="s">
        <v>88</v>
      </c>
      <c r="F32" s="17" t="s">
        <v>89</v>
      </c>
      <c r="G32" s="17" t="s">
        <v>365</v>
      </c>
      <c r="H32" s="17" t="s">
        <v>238</v>
      </c>
      <c r="I32" s="19">
        <v>5</v>
      </c>
      <c r="J32" s="19">
        <v>5</v>
      </c>
      <c r="K32" s="19">
        <v>5</v>
      </c>
      <c r="L32" s="19"/>
      <c r="M32" s="19"/>
      <c r="N32" s="19">
        <v>5</v>
      </c>
      <c r="O32" s="19"/>
      <c r="P32" s="19"/>
      <c r="Q32" s="19"/>
      <c r="R32" s="19"/>
      <c r="S32" s="19"/>
      <c r="T32" s="19"/>
      <c r="U32" s="19"/>
      <c r="V32" s="19"/>
      <c r="W32" s="19"/>
    </row>
    <row r="33" ht="23.25" customHeight="1" spans="1:23">
      <c r="A33" s="17" t="s">
        <v>360</v>
      </c>
      <c r="B33" s="17" t="s">
        <v>361</v>
      </c>
      <c r="C33" s="17" t="s">
        <v>359</v>
      </c>
      <c r="D33" s="17" t="s">
        <v>68</v>
      </c>
      <c r="E33" s="17" t="s">
        <v>88</v>
      </c>
      <c r="F33" s="17" t="s">
        <v>89</v>
      </c>
      <c r="G33" s="17" t="s">
        <v>365</v>
      </c>
      <c r="H33" s="17" t="s">
        <v>238</v>
      </c>
      <c r="I33" s="19">
        <v>10</v>
      </c>
      <c r="J33" s="19">
        <v>10</v>
      </c>
      <c r="K33" s="19">
        <v>10</v>
      </c>
      <c r="L33" s="19"/>
      <c r="M33" s="19"/>
      <c r="N33" s="19">
        <v>10</v>
      </c>
      <c r="O33" s="19"/>
      <c r="P33" s="19"/>
      <c r="Q33" s="19"/>
      <c r="R33" s="19"/>
      <c r="S33" s="19"/>
      <c r="T33" s="19"/>
      <c r="U33" s="19"/>
      <c r="V33" s="19"/>
      <c r="W33" s="19"/>
    </row>
    <row r="34" ht="23.25" customHeight="1" spans="1:23">
      <c r="A34" s="17" t="s">
        <v>360</v>
      </c>
      <c r="B34" s="17" t="s">
        <v>361</v>
      </c>
      <c r="C34" s="17" t="s">
        <v>359</v>
      </c>
      <c r="D34" s="17" t="s">
        <v>68</v>
      </c>
      <c r="E34" s="17" t="s">
        <v>88</v>
      </c>
      <c r="F34" s="17" t="s">
        <v>89</v>
      </c>
      <c r="G34" s="17" t="s">
        <v>366</v>
      </c>
      <c r="H34" s="17" t="s">
        <v>226</v>
      </c>
      <c r="I34" s="19">
        <v>5</v>
      </c>
      <c r="J34" s="19">
        <v>5</v>
      </c>
      <c r="K34" s="19">
        <v>5</v>
      </c>
      <c r="L34" s="19"/>
      <c r="M34" s="19"/>
      <c r="N34" s="19">
        <v>5</v>
      </c>
      <c r="O34" s="19"/>
      <c r="P34" s="19"/>
      <c r="Q34" s="19"/>
      <c r="R34" s="19"/>
      <c r="S34" s="19"/>
      <c r="T34" s="19"/>
      <c r="U34" s="19"/>
      <c r="V34" s="19"/>
      <c r="W34" s="19"/>
    </row>
    <row r="35" ht="23.25" customHeight="1" spans="1:23">
      <c r="A35" s="17" t="s">
        <v>360</v>
      </c>
      <c r="B35" s="17" t="s">
        <v>361</v>
      </c>
      <c r="C35" s="17" t="s">
        <v>359</v>
      </c>
      <c r="D35" s="17" t="s">
        <v>68</v>
      </c>
      <c r="E35" s="17" t="s">
        <v>88</v>
      </c>
      <c r="F35" s="17" t="s">
        <v>89</v>
      </c>
      <c r="G35" s="17" t="s">
        <v>366</v>
      </c>
      <c r="H35" s="17" t="s">
        <v>226</v>
      </c>
      <c r="I35" s="19">
        <v>12</v>
      </c>
      <c r="J35" s="19">
        <v>12</v>
      </c>
      <c r="K35" s="19">
        <v>12</v>
      </c>
      <c r="L35" s="19"/>
      <c r="M35" s="19"/>
      <c r="N35" s="19">
        <v>12</v>
      </c>
      <c r="O35" s="19"/>
      <c r="P35" s="19"/>
      <c r="Q35" s="19"/>
      <c r="R35" s="19"/>
      <c r="S35" s="19"/>
      <c r="T35" s="19"/>
      <c r="U35" s="19"/>
      <c r="V35" s="19"/>
      <c r="W35" s="19"/>
    </row>
    <row r="36" ht="23.25" customHeight="1" spans="1:23">
      <c r="A36" s="17" t="s">
        <v>360</v>
      </c>
      <c r="B36" s="17" t="s">
        <v>361</v>
      </c>
      <c r="C36" s="17" t="s">
        <v>359</v>
      </c>
      <c r="D36" s="17" t="s">
        <v>68</v>
      </c>
      <c r="E36" s="17" t="s">
        <v>88</v>
      </c>
      <c r="F36" s="17" t="s">
        <v>89</v>
      </c>
      <c r="G36" s="17" t="s">
        <v>367</v>
      </c>
      <c r="H36" s="17" t="s">
        <v>243</v>
      </c>
      <c r="I36" s="19">
        <v>6</v>
      </c>
      <c r="J36" s="19">
        <v>6</v>
      </c>
      <c r="K36" s="19">
        <v>6</v>
      </c>
      <c r="L36" s="19"/>
      <c r="M36" s="19"/>
      <c r="N36" s="19">
        <v>6</v>
      </c>
      <c r="O36" s="19"/>
      <c r="P36" s="19"/>
      <c r="Q36" s="19"/>
      <c r="R36" s="19"/>
      <c r="S36" s="19"/>
      <c r="T36" s="19"/>
      <c r="U36" s="19"/>
      <c r="V36" s="19"/>
      <c r="W36" s="19"/>
    </row>
    <row r="37" ht="23.25" customHeight="1" spans="1:23">
      <c r="A37" s="17" t="s">
        <v>360</v>
      </c>
      <c r="B37" s="17" t="s">
        <v>361</v>
      </c>
      <c r="C37" s="17" t="s">
        <v>359</v>
      </c>
      <c r="D37" s="17" t="s">
        <v>68</v>
      </c>
      <c r="E37" s="17" t="s">
        <v>88</v>
      </c>
      <c r="F37" s="17" t="s">
        <v>89</v>
      </c>
      <c r="G37" s="17" t="s">
        <v>328</v>
      </c>
      <c r="H37" s="17" t="s">
        <v>218</v>
      </c>
      <c r="I37" s="19">
        <v>90</v>
      </c>
      <c r="J37" s="19">
        <v>90</v>
      </c>
      <c r="K37" s="19">
        <v>90</v>
      </c>
      <c r="L37" s="19"/>
      <c r="M37" s="19"/>
      <c r="N37" s="19">
        <v>90</v>
      </c>
      <c r="O37" s="19"/>
      <c r="P37" s="19"/>
      <c r="Q37" s="19"/>
      <c r="R37" s="19"/>
      <c r="S37" s="19"/>
      <c r="T37" s="19"/>
      <c r="U37" s="19"/>
      <c r="V37" s="19"/>
      <c r="W37" s="19"/>
    </row>
    <row r="38" ht="23.25" customHeight="1" spans="1:23">
      <c r="A38" s="17" t="s">
        <v>360</v>
      </c>
      <c r="B38" s="17" t="s">
        <v>361</v>
      </c>
      <c r="C38" s="17" t="s">
        <v>359</v>
      </c>
      <c r="D38" s="17" t="s">
        <v>68</v>
      </c>
      <c r="E38" s="17" t="s">
        <v>88</v>
      </c>
      <c r="F38" s="17" t="s">
        <v>89</v>
      </c>
      <c r="G38" s="17" t="s">
        <v>368</v>
      </c>
      <c r="H38" s="17" t="s">
        <v>250</v>
      </c>
      <c r="I38" s="19">
        <v>44</v>
      </c>
      <c r="J38" s="19">
        <v>44</v>
      </c>
      <c r="K38" s="19">
        <v>44</v>
      </c>
      <c r="L38" s="19"/>
      <c r="M38" s="19"/>
      <c r="N38" s="19">
        <v>44</v>
      </c>
      <c r="O38" s="19"/>
      <c r="P38" s="19"/>
      <c r="Q38" s="19"/>
      <c r="R38" s="19"/>
      <c r="S38" s="19"/>
      <c r="T38" s="19"/>
      <c r="U38" s="19"/>
      <c r="V38" s="19"/>
      <c r="W38" s="19"/>
    </row>
    <row r="39" ht="23.25" customHeight="1" spans="1:23">
      <c r="A39" s="17" t="s">
        <v>360</v>
      </c>
      <c r="B39" s="17" t="s">
        <v>361</v>
      </c>
      <c r="C39" s="17" t="s">
        <v>359</v>
      </c>
      <c r="D39" s="17" t="s">
        <v>68</v>
      </c>
      <c r="E39" s="17" t="s">
        <v>88</v>
      </c>
      <c r="F39" s="17" t="s">
        <v>89</v>
      </c>
      <c r="G39" s="17" t="s">
        <v>369</v>
      </c>
      <c r="H39" s="17" t="s">
        <v>264</v>
      </c>
      <c r="I39" s="19">
        <v>60</v>
      </c>
      <c r="J39" s="19">
        <v>60</v>
      </c>
      <c r="K39" s="19">
        <v>60</v>
      </c>
      <c r="L39" s="19"/>
      <c r="M39" s="19"/>
      <c r="N39" s="19">
        <v>60</v>
      </c>
      <c r="O39" s="19"/>
      <c r="P39" s="19"/>
      <c r="Q39" s="19"/>
      <c r="R39" s="19"/>
      <c r="S39" s="19"/>
      <c r="T39" s="19"/>
      <c r="U39" s="19"/>
      <c r="V39" s="19"/>
      <c r="W39" s="19"/>
    </row>
    <row r="40" ht="23.25" customHeight="1" spans="1:23">
      <c r="A40" s="17"/>
      <c r="B40" s="17"/>
      <c r="C40" s="17" t="s">
        <v>370</v>
      </c>
      <c r="D40" s="17"/>
      <c r="E40" s="17"/>
      <c r="F40" s="17"/>
      <c r="G40" s="17"/>
      <c r="H40" s="17"/>
      <c r="I40" s="19">
        <v>100</v>
      </c>
      <c r="J40" s="19"/>
      <c r="K40" s="19"/>
      <c r="L40" s="19"/>
      <c r="M40" s="19"/>
      <c r="N40" s="19"/>
      <c r="O40" s="19"/>
      <c r="P40" s="19"/>
      <c r="Q40" s="19"/>
      <c r="R40" s="19">
        <v>100</v>
      </c>
      <c r="S40" s="19"/>
      <c r="T40" s="19"/>
      <c r="U40" s="19"/>
      <c r="V40" s="19"/>
      <c r="W40" s="19">
        <v>100</v>
      </c>
    </row>
    <row r="41" ht="23.25" customHeight="1" spans="1:23">
      <c r="A41" s="17" t="s">
        <v>360</v>
      </c>
      <c r="B41" s="17" t="s">
        <v>371</v>
      </c>
      <c r="C41" s="17" t="s">
        <v>370</v>
      </c>
      <c r="D41" s="17" t="s">
        <v>68</v>
      </c>
      <c r="E41" s="17" t="s">
        <v>92</v>
      </c>
      <c r="F41" s="17" t="s">
        <v>93</v>
      </c>
      <c r="G41" s="17" t="s">
        <v>318</v>
      </c>
      <c r="H41" s="17" t="s">
        <v>231</v>
      </c>
      <c r="I41" s="19">
        <v>100</v>
      </c>
      <c r="J41" s="19"/>
      <c r="K41" s="19"/>
      <c r="L41" s="19"/>
      <c r="M41" s="19"/>
      <c r="N41" s="19"/>
      <c r="O41" s="19"/>
      <c r="P41" s="19"/>
      <c r="Q41" s="19"/>
      <c r="R41" s="19">
        <v>100</v>
      </c>
      <c r="S41" s="19"/>
      <c r="T41" s="19"/>
      <c r="U41" s="19"/>
      <c r="V41" s="19"/>
      <c r="W41" s="19">
        <v>100</v>
      </c>
    </row>
    <row r="42" ht="18.75" customHeight="1" spans="1:23">
      <c r="A42" s="163" t="s">
        <v>122</v>
      </c>
      <c r="B42" s="164"/>
      <c r="C42" s="164"/>
      <c r="D42" s="164"/>
      <c r="E42" s="164"/>
      <c r="F42" s="164"/>
      <c r="G42" s="164"/>
      <c r="H42" s="165"/>
      <c r="I42" s="19">
        <v>1125</v>
      </c>
      <c r="J42" s="19">
        <v>1025</v>
      </c>
      <c r="K42" s="19">
        <v>1025</v>
      </c>
      <c r="L42" s="19"/>
      <c r="M42" s="19"/>
      <c r="N42" s="19">
        <v>1025</v>
      </c>
      <c r="O42" s="19"/>
      <c r="P42" s="19"/>
      <c r="Q42" s="19"/>
      <c r="R42" s="19">
        <v>100</v>
      </c>
      <c r="S42" s="19"/>
      <c r="T42" s="19"/>
      <c r="U42" s="19"/>
      <c r="V42" s="19"/>
      <c r="W42" s="19">
        <v>100</v>
      </c>
    </row>
  </sheetData>
  <mergeCells count="28">
    <mergeCell ref="A2:W2"/>
    <mergeCell ref="A3:H3"/>
    <mergeCell ref="J4:M4"/>
    <mergeCell ref="N4:P4"/>
    <mergeCell ref="R4:W4"/>
    <mergeCell ref="A42:H4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1388888888889" right="0.751388888888889" top="1" bottom="1" header="0.5" footer="0.5"/>
  <pageSetup paperSize="9" scale="58"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30"/>
  <sheetViews>
    <sheetView topLeftCell="A19" workbookViewId="0">
      <selection activeCell="K32" sqref="K32"/>
    </sheetView>
  </sheetViews>
  <sheetFormatPr defaultColWidth="9.14166666666667" defaultRowHeight="33" customHeight="1"/>
  <cols>
    <col min="1" max="1" width="12.25" style="146" customWidth="1"/>
    <col min="2" max="2" width="14.75" style="146" customWidth="1"/>
    <col min="3" max="3" width="27.6333333333333" style="146" customWidth="1"/>
    <col min="4" max="4" width="19.5" style="146" customWidth="1"/>
    <col min="5" max="5" width="20.1416666666667" style="146" customWidth="1"/>
    <col min="6" max="6" width="19.85" style="146" customWidth="1"/>
    <col min="7" max="7" width="9.85" style="146" customWidth="1"/>
    <col min="8" max="8" width="19" style="146" customWidth="1"/>
    <col min="9" max="9" width="12.575" style="146" customWidth="1"/>
    <col min="10" max="10" width="12.2833333333333" style="146" customWidth="1"/>
    <col min="11" max="11" width="15.7" style="146" customWidth="1"/>
    <col min="12" max="16384" width="9.14166666666667" style="146"/>
  </cols>
  <sheetData>
    <row r="1" customHeight="1" spans="11:11">
      <c r="K1" s="160" t="s">
        <v>372</v>
      </c>
    </row>
    <row r="2" customHeight="1" spans="2:11">
      <c r="B2" s="147" t="s">
        <v>373</v>
      </c>
      <c r="C2" s="148"/>
      <c r="D2" s="148"/>
      <c r="E2" s="148"/>
      <c r="F2" s="148"/>
      <c r="G2" s="149"/>
      <c r="H2" s="148"/>
      <c r="I2" s="149"/>
      <c r="J2" s="149"/>
      <c r="K2" s="148"/>
    </row>
    <row r="3" customHeight="1" spans="1:3">
      <c r="A3" s="150" t="str">
        <f>"单位名称："&amp;"曲靖市人民代表大会常务委员会办公室"</f>
        <v>单位名称：曲靖市人民代表大会常务委员会办公室</v>
      </c>
      <c r="B3" s="150"/>
      <c r="C3" s="150"/>
    </row>
    <row r="4" customHeight="1" spans="1:11">
      <c r="A4" s="151" t="s">
        <v>276</v>
      </c>
      <c r="B4" s="152" t="s">
        <v>374</v>
      </c>
      <c r="C4" s="152" t="s">
        <v>375</v>
      </c>
      <c r="D4" s="152" t="s">
        <v>376</v>
      </c>
      <c r="E4" s="152" t="s">
        <v>377</v>
      </c>
      <c r="F4" s="152" t="s">
        <v>378</v>
      </c>
      <c r="G4" s="153" t="s">
        <v>379</v>
      </c>
      <c r="H4" s="152" t="s">
        <v>380</v>
      </c>
      <c r="I4" s="153" t="s">
        <v>381</v>
      </c>
      <c r="J4" s="153" t="s">
        <v>382</v>
      </c>
      <c r="K4" s="152" t="s">
        <v>383</v>
      </c>
    </row>
    <row r="5" customHeight="1" spans="1:11">
      <c r="A5" s="154">
        <v>1</v>
      </c>
      <c r="B5" s="155">
        <v>2</v>
      </c>
      <c r="C5" s="155">
        <v>3</v>
      </c>
      <c r="D5" s="155">
        <v>4</v>
      </c>
      <c r="E5" s="155">
        <v>5</v>
      </c>
      <c r="F5" s="155">
        <v>6</v>
      </c>
      <c r="G5" s="156">
        <v>7</v>
      </c>
      <c r="H5" s="155">
        <v>8</v>
      </c>
      <c r="I5" s="156">
        <v>9</v>
      </c>
      <c r="J5" s="156">
        <v>10</v>
      </c>
      <c r="K5" s="155">
        <v>11</v>
      </c>
    </row>
    <row r="6" customHeight="1" spans="1:11">
      <c r="A6" s="157"/>
      <c r="B6" s="158" t="s">
        <v>68</v>
      </c>
      <c r="C6" s="157"/>
      <c r="D6" s="157"/>
      <c r="E6" s="157"/>
      <c r="F6" s="157"/>
      <c r="G6" s="157"/>
      <c r="H6" s="157"/>
      <c r="I6" s="157"/>
      <c r="J6" s="157"/>
      <c r="K6" s="157"/>
    </row>
    <row r="7" customHeight="1" spans="1:11">
      <c r="A7" s="159" t="s">
        <v>371</v>
      </c>
      <c r="B7" s="158" t="s">
        <v>370</v>
      </c>
      <c r="C7" s="158" t="s">
        <v>384</v>
      </c>
      <c r="D7" s="158" t="s">
        <v>385</v>
      </c>
      <c r="E7" s="158" t="s">
        <v>386</v>
      </c>
      <c r="F7" s="158" t="s">
        <v>387</v>
      </c>
      <c r="G7" s="158" t="s">
        <v>388</v>
      </c>
      <c r="H7" s="158" t="s">
        <v>389</v>
      </c>
      <c r="I7" s="158" t="s">
        <v>390</v>
      </c>
      <c r="J7" s="158" t="s">
        <v>391</v>
      </c>
      <c r="K7" s="158" t="s">
        <v>392</v>
      </c>
    </row>
    <row r="8" customHeight="1" spans="1:11">
      <c r="A8" s="159" t="s">
        <v>371</v>
      </c>
      <c r="B8" s="158" t="s">
        <v>370</v>
      </c>
      <c r="C8" s="158" t="s">
        <v>384</v>
      </c>
      <c r="D8" s="158" t="s">
        <v>393</v>
      </c>
      <c r="E8" s="158" t="s">
        <v>394</v>
      </c>
      <c r="F8" s="158" t="s">
        <v>395</v>
      </c>
      <c r="G8" s="158" t="s">
        <v>396</v>
      </c>
      <c r="H8" s="158" t="s">
        <v>397</v>
      </c>
      <c r="I8" s="158" t="s">
        <v>398</v>
      </c>
      <c r="J8" s="158" t="s">
        <v>399</v>
      </c>
      <c r="K8" s="158" t="s">
        <v>392</v>
      </c>
    </row>
    <row r="9" customHeight="1" spans="1:11">
      <c r="A9" s="159" t="s">
        <v>371</v>
      </c>
      <c r="B9" s="158" t="s">
        <v>370</v>
      </c>
      <c r="C9" s="158" t="s">
        <v>384</v>
      </c>
      <c r="D9" s="158" t="s">
        <v>400</v>
      </c>
      <c r="E9" s="158" t="s">
        <v>401</v>
      </c>
      <c r="F9" s="158" t="s">
        <v>402</v>
      </c>
      <c r="G9" s="158" t="s">
        <v>403</v>
      </c>
      <c r="H9" s="158" t="s">
        <v>404</v>
      </c>
      <c r="I9" s="158" t="s">
        <v>405</v>
      </c>
      <c r="J9" s="158" t="s">
        <v>391</v>
      </c>
      <c r="K9" s="158" t="s">
        <v>392</v>
      </c>
    </row>
    <row r="10" customHeight="1" spans="1:11">
      <c r="A10" s="159" t="s">
        <v>406</v>
      </c>
      <c r="B10" s="158" t="s">
        <v>346</v>
      </c>
      <c r="C10" s="158" t="s">
        <v>407</v>
      </c>
      <c r="D10" s="158" t="s">
        <v>385</v>
      </c>
      <c r="E10" s="158" t="s">
        <v>386</v>
      </c>
      <c r="F10" s="158" t="s">
        <v>408</v>
      </c>
      <c r="G10" s="158" t="s">
        <v>396</v>
      </c>
      <c r="H10" s="158" t="s">
        <v>189</v>
      </c>
      <c r="I10" s="158" t="s">
        <v>409</v>
      </c>
      <c r="J10" s="158" t="s">
        <v>391</v>
      </c>
      <c r="K10" s="158" t="s">
        <v>410</v>
      </c>
    </row>
    <row r="11" customHeight="1" spans="1:11">
      <c r="A11" s="159" t="s">
        <v>406</v>
      </c>
      <c r="B11" s="158" t="s">
        <v>346</v>
      </c>
      <c r="C11" s="158" t="s">
        <v>407</v>
      </c>
      <c r="D11" s="158" t="s">
        <v>393</v>
      </c>
      <c r="E11" s="158" t="s">
        <v>394</v>
      </c>
      <c r="F11" s="158" t="s">
        <v>411</v>
      </c>
      <c r="G11" s="158" t="s">
        <v>396</v>
      </c>
      <c r="H11" s="158" t="s">
        <v>412</v>
      </c>
      <c r="I11" s="158" t="s">
        <v>405</v>
      </c>
      <c r="J11" s="158" t="s">
        <v>399</v>
      </c>
      <c r="K11" s="158" t="s">
        <v>413</v>
      </c>
    </row>
    <row r="12" customHeight="1" spans="1:11">
      <c r="A12" s="159" t="s">
        <v>406</v>
      </c>
      <c r="B12" s="158" t="s">
        <v>346</v>
      </c>
      <c r="C12" s="158" t="s">
        <v>407</v>
      </c>
      <c r="D12" s="158" t="s">
        <v>400</v>
      </c>
      <c r="E12" s="158" t="s">
        <v>401</v>
      </c>
      <c r="F12" s="158" t="s">
        <v>414</v>
      </c>
      <c r="G12" s="158" t="s">
        <v>403</v>
      </c>
      <c r="H12" s="158" t="s">
        <v>404</v>
      </c>
      <c r="I12" s="158" t="s">
        <v>405</v>
      </c>
      <c r="J12" s="158" t="s">
        <v>391</v>
      </c>
      <c r="K12" s="158" t="s">
        <v>415</v>
      </c>
    </row>
    <row r="13" customHeight="1" spans="1:11">
      <c r="A13" s="159" t="s">
        <v>361</v>
      </c>
      <c r="B13" s="158" t="s">
        <v>359</v>
      </c>
      <c r="C13" s="158" t="s">
        <v>416</v>
      </c>
      <c r="D13" s="158" t="s">
        <v>385</v>
      </c>
      <c r="E13" s="158" t="s">
        <v>386</v>
      </c>
      <c r="F13" s="158" t="s">
        <v>417</v>
      </c>
      <c r="G13" s="158" t="s">
        <v>403</v>
      </c>
      <c r="H13" s="158" t="s">
        <v>175</v>
      </c>
      <c r="I13" s="158" t="s">
        <v>418</v>
      </c>
      <c r="J13" s="158" t="s">
        <v>391</v>
      </c>
      <c r="K13" s="158" t="s">
        <v>419</v>
      </c>
    </row>
    <row r="14" customHeight="1" spans="1:11">
      <c r="A14" s="159" t="s">
        <v>361</v>
      </c>
      <c r="B14" s="158" t="s">
        <v>359</v>
      </c>
      <c r="C14" s="158" t="s">
        <v>416</v>
      </c>
      <c r="D14" s="158" t="s">
        <v>385</v>
      </c>
      <c r="E14" s="158" t="s">
        <v>386</v>
      </c>
      <c r="F14" s="158" t="s">
        <v>420</v>
      </c>
      <c r="G14" s="158" t="s">
        <v>403</v>
      </c>
      <c r="H14" s="158" t="s">
        <v>185</v>
      </c>
      <c r="I14" s="158" t="s">
        <v>421</v>
      </c>
      <c r="J14" s="158" t="s">
        <v>391</v>
      </c>
      <c r="K14" s="158" t="s">
        <v>422</v>
      </c>
    </row>
    <row r="15" customHeight="1" spans="1:11">
      <c r="A15" s="159" t="s">
        <v>361</v>
      </c>
      <c r="B15" s="158" t="s">
        <v>359</v>
      </c>
      <c r="C15" s="158" t="s">
        <v>416</v>
      </c>
      <c r="D15" s="158" t="s">
        <v>385</v>
      </c>
      <c r="E15" s="158" t="s">
        <v>386</v>
      </c>
      <c r="F15" s="158" t="s">
        <v>423</v>
      </c>
      <c r="G15" s="158" t="s">
        <v>403</v>
      </c>
      <c r="H15" s="158" t="s">
        <v>178</v>
      </c>
      <c r="I15" s="158" t="s">
        <v>421</v>
      </c>
      <c r="J15" s="158" t="s">
        <v>391</v>
      </c>
      <c r="K15" s="158" t="s">
        <v>424</v>
      </c>
    </row>
    <row r="16" customHeight="1" spans="1:11">
      <c r="A16" s="159" t="s">
        <v>361</v>
      </c>
      <c r="B16" s="158" t="s">
        <v>359</v>
      </c>
      <c r="C16" s="158" t="s">
        <v>416</v>
      </c>
      <c r="D16" s="158" t="s">
        <v>385</v>
      </c>
      <c r="E16" s="158" t="s">
        <v>386</v>
      </c>
      <c r="F16" s="158" t="s">
        <v>425</v>
      </c>
      <c r="G16" s="158" t="s">
        <v>403</v>
      </c>
      <c r="H16" s="158" t="s">
        <v>178</v>
      </c>
      <c r="I16" s="158" t="s">
        <v>421</v>
      </c>
      <c r="J16" s="158" t="s">
        <v>391</v>
      </c>
      <c r="K16" s="158" t="s">
        <v>426</v>
      </c>
    </row>
    <row r="17" customHeight="1" spans="1:11">
      <c r="A17" s="159" t="s">
        <v>361</v>
      </c>
      <c r="B17" s="158" t="s">
        <v>359</v>
      </c>
      <c r="C17" s="158" t="s">
        <v>416</v>
      </c>
      <c r="D17" s="158" t="s">
        <v>385</v>
      </c>
      <c r="E17" s="158" t="s">
        <v>386</v>
      </c>
      <c r="F17" s="158" t="s">
        <v>427</v>
      </c>
      <c r="G17" s="158" t="s">
        <v>403</v>
      </c>
      <c r="H17" s="158" t="s">
        <v>178</v>
      </c>
      <c r="I17" s="158" t="s">
        <v>418</v>
      </c>
      <c r="J17" s="158" t="s">
        <v>391</v>
      </c>
      <c r="K17" s="158" t="s">
        <v>428</v>
      </c>
    </row>
    <row r="18" customHeight="1" spans="1:11">
      <c r="A18" s="159" t="s">
        <v>361</v>
      </c>
      <c r="B18" s="158" t="s">
        <v>359</v>
      </c>
      <c r="C18" s="158" t="s">
        <v>416</v>
      </c>
      <c r="D18" s="158" t="s">
        <v>385</v>
      </c>
      <c r="E18" s="158" t="s">
        <v>386</v>
      </c>
      <c r="F18" s="158" t="s">
        <v>429</v>
      </c>
      <c r="G18" s="158" t="s">
        <v>403</v>
      </c>
      <c r="H18" s="158" t="s">
        <v>185</v>
      </c>
      <c r="I18" s="158" t="s">
        <v>418</v>
      </c>
      <c r="J18" s="158" t="s">
        <v>391</v>
      </c>
      <c r="K18" s="158" t="s">
        <v>430</v>
      </c>
    </row>
    <row r="19" customHeight="1" spans="1:11">
      <c r="A19" s="159" t="s">
        <v>361</v>
      </c>
      <c r="B19" s="158" t="s">
        <v>359</v>
      </c>
      <c r="C19" s="158" t="s">
        <v>416</v>
      </c>
      <c r="D19" s="158" t="s">
        <v>385</v>
      </c>
      <c r="E19" s="158" t="s">
        <v>386</v>
      </c>
      <c r="F19" s="158" t="s">
        <v>431</v>
      </c>
      <c r="G19" s="158" t="s">
        <v>403</v>
      </c>
      <c r="H19" s="158" t="s">
        <v>432</v>
      </c>
      <c r="I19" s="158" t="s">
        <v>409</v>
      </c>
      <c r="J19" s="158" t="s">
        <v>391</v>
      </c>
      <c r="K19" s="158" t="s">
        <v>433</v>
      </c>
    </row>
    <row r="20" customHeight="1" spans="1:11">
      <c r="A20" s="159" t="s">
        <v>361</v>
      </c>
      <c r="B20" s="158" t="s">
        <v>359</v>
      </c>
      <c r="C20" s="158" t="s">
        <v>416</v>
      </c>
      <c r="D20" s="158" t="s">
        <v>385</v>
      </c>
      <c r="E20" s="158" t="s">
        <v>434</v>
      </c>
      <c r="F20" s="158" t="s">
        <v>435</v>
      </c>
      <c r="G20" s="158" t="s">
        <v>403</v>
      </c>
      <c r="H20" s="158" t="s">
        <v>404</v>
      </c>
      <c r="I20" s="158" t="s">
        <v>405</v>
      </c>
      <c r="J20" s="158" t="s">
        <v>391</v>
      </c>
      <c r="K20" s="158" t="s">
        <v>436</v>
      </c>
    </row>
    <row r="21" customHeight="1" spans="1:11">
      <c r="A21" s="159" t="s">
        <v>361</v>
      </c>
      <c r="B21" s="158" t="s">
        <v>359</v>
      </c>
      <c r="C21" s="158" t="s">
        <v>416</v>
      </c>
      <c r="D21" s="158" t="s">
        <v>385</v>
      </c>
      <c r="E21" s="158" t="s">
        <v>434</v>
      </c>
      <c r="F21" s="158" t="s">
        <v>437</v>
      </c>
      <c r="G21" s="158" t="s">
        <v>396</v>
      </c>
      <c r="H21" s="158" t="s">
        <v>438</v>
      </c>
      <c r="I21" s="158" t="s">
        <v>405</v>
      </c>
      <c r="J21" s="158" t="s">
        <v>391</v>
      </c>
      <c r="K21" s="158" t="s">
        <v>439</v>
      </c>
    </row>
    <row r="22" customHeight="1" spans="1:11">
      <c r="A22" s="159" t="s">
        <v>361</v>
      </c>
      <c r="B22" s="158" t="s">
        <v>359</v>
      </c>
      <c r="C22" s="158" t="s">
        <v>416</v>
      </c>
      <c r="D22" s="158" t="s">
        <v>385</v>
      </c>
      <c r="E22" s="158" t="s">
        <v>434</v>
      </c>
      <c r="F22" s="158" t="s">
        <v>440</v>
      </c>
      <c r="G22" s="158" t="s">
        <v>396</v>
      </c>
      <c r="H22" s="158" t="s">
        <v>438</v>
      </c>
      <c r="I22" s="158" t="s">
        <v>405</v>
      </c>
      <c r="J22" s="158" t="s">
        <v>391</v>
      </c>
      <c r="K22" s="158" t="s">
        <v>441</v>
      </c>
    </row>
    <row r="23" customHeight="1" spans="1:11">
      <c r="A23" s="159" t="s">
        <v>361</v>
      </c>
      <c r="B23" s="158" t="s">
        <v>359</v>
      </c>
      <c r="C23" s="158" t="s">
        <v>416</v>
      </c>
      <c r="D23" s="158" t="s">
        <v>385</v>
      </c>
      <c r="E23" s="158" t="s">
        <v>442</v>
      </c>
      <c r="F23" s="158" t="s">
        <v>435</v>
      </c>
      <c r="G23" s="158" t="s">
        <v>403</v>
      </c>
      <c r="H23" s="158" t="s">
        <v>443</v>
      </c>
      <c r="I23" s="158" t="s">
        <v>405</v>
      </c>
      <c r="J23" s="158" t="s">
        <v>391</v>
      </c>
      <c r="K23" s="158" t="s">
        <v>444</v>
      </c>
    </row>
    <row r="24" customHeight="1" spans="1:11">
      <c r="A24" s="159" t="s">
        <v>361</v>
      </c>
      <c r="B24" s="158" t="s">
        <v>359</v>
      </c>
      <c r="C24" s="158" t="s">
        <v>416</v>
      </c>
      <c r="D24" s="158" t="s">
        <v>385</v>
      </c>
      <c r="E24" s="158" t="s">
        <v>442</v>
      </c>
      <c r="F24" s="158" t="s">
        <v>445</v>
      </c>
      <c r="G24" s="158" t="s">
        <v>396</v>
      </c>
      <c r="H24" s="158" t="s">
        <v>438</v>
      </c>
      <c r="I24" s="158" t="s">
        <v>405</v>
      </c>
      <c r="J24" s="158" t="s">
        <v>391</v>
      </c>
      <c r="K24" s="158" t="s">
        <v>446</v>
      </c>
    </row>
    <row r="25" customHeight="1" spans="1:11">
      <c r="A25" s="159" t="s">
        <v>361</v>
      </c>
      <c r="B25" s="158" t="s">
        <v>359</v>
      </c>
      <c r="C25" s="158" t="s">
        <v>416</v>
      </c>
      <c r="D25" s="158" t="s">
        <v>385</v>
      </c>
      <c r="E25" s="158" t="s">
        <v>442</v>
      </c>
      <c r="F25" s="158" t="s">
        <v>447</v>
      </c>
      <c r="G25" s="158" t="s">
        <v>396</v>
      </c>
      <c r="H25" s="158" t="s">
        <v>438</v>
      </c>
      <c r="I25" s="158" t="s">
        <v>405</v>
      </c>
      <c r="J25" s="158" t="s">
        <v>391</v>
      </c>
      <c r="K25" s="158" t="s">
        <v>448</v>
      </c>
    </row>
    <row r="26" customHeight="1" spans="1:11">
      <c r="A26" s="159" t="s">
        <v>361</v>
      </c>
      <c r="B26" s="158" t="s">
        <v>359</v>
      </c>
      <c r="C26" s="158" t="s">
        <v>416</v>
      </c>
      <c r="D26" s="158" t="s">
        <v>385</v>
      </c>
      <c r="E26" s="158" t="s">
        <v>449</v>
      </c>
      <c r="F26" s="158" t="s">
        <v>450</v>
      </c>
      <c r="G26" s="158" t="s">
        <v>388</v>
      </c>
      <c r="H26" s="158" t="s">
        <v>451</v>
      </c>
      <c r="I26" s="158" t="s">
        <v>390</v>
      </c>
      <c r="J26" s="158" t="s">
        <v>391</v>
      </c>
      <c r="K26" s="158" t="s">
        <v>359</v>
      </c>
    </row>
    <row r="27" customHeight="1" spans="1:11">
      <c r="A27" s="159" t="s">
        <v>361</v>
      </c>
      <c r="B27" s="158" t="s">
        <v>359</v>
      </c>
      <c r="C27" s="158" t="s">
        <v>416</v>
      </c>
      <c r="D27" s="158" t="s">
        <v>393</v>
      </c>
      <c r="E27" s="158" t="s">
        <v>394</v>
      </c>
      <c r="F27" s="158" t="s">
        <v>452</v>
      </c>
      <c r="G27" s="158" t="s">
        <v>396</v>
      </c>
      <c r="H27" s="158" t="s">
        <v>453</v>
      </c>
      <c r="I27" s="158" t="s">
        <v>405</v>
      </c>
      <c r="J27" s="158" t="s">
        <v>399</v>
      </c>
      <c r="K27" s="158" t="s">
        <v>454</v>
      </c>
    </row>
    <row r="28" customHeight="1" spans="1:11">
      <c r="A28" s="159" t="s">
        <v>361</v>
      </c>
      <c r="B28" s="158" t="s">
        <v>359</v>
      </c>
      <c r="C28" s="158" t="s">
        <v>416</v>
      </c>
      <c r="D28" s="158" t="s">
        <v>393</v>
      </c>
      <c r="E28" s="158" t="s">
        <v>394</v>
      </c>
      <c r="F28" s="158" t="s">
        <v>455</v>
      </c>
      <c r="G28" s="158" t="s">
        <v>396</v>
      </c>
      <c r="H28" s="158" t="s">
        <v>456</v>
      </c>
      <c r="I28" s="158" t="s">
        <v>405</v>
      </c>
      <c r="J28" s="158" t="s">
        <v>399</v>
      </c>
      <c r="K28" s="158" t="s">
        <v>457</v>
      </c>
    </row>
    <row r="29" customHeight="1" spans="1:11">
      <c r="A29" s="159" t="s">
        <v>361</v>
      </c>
      <c r="B29" s="158" t="s">
        <v>359</v>
      </c>
      <c r="C29" s="158" t="s">
        <v>416</v>
      </c>
      <c r="D29" s="158" t="s">
        <v>400</v>
      </c>
      <c r="E29" s="158" t="s">
        <v>401</v>
      </c>
      <c r="F29" s="158" t="s">
        <v>458</v>
      </c>
      <c r="G29" s="158" t="s">
        <v>403</v>
      </c>
      <c r="H29" s="158" t="s">
        <v>404</v>
      </c>
      <c r="I29" s="158" t="s">
        <v>405</v>
      </c>
      <c r="J29" s="158" t="s">
        <v>391</v>
      </c>
      <c r="K29" s="158" t="s">
        <v>459</v>
      </c>
    </row>
    <row r="30" customHeight="1" spans="1:11">
      <c r="A30" s="159" t="s">
        <v>361</v>
      </c>
      <c r="B30" s="158" t="s">
        <v>359</v>
      </c>
      <c r="C30" s="158" t="s">
        <v>416</v>
      </c>
      <c r="D30" s="158" t="s">
        <v>400</v>
      </c>
      <c r="E30" s="158" t="s">
        <v>401</v>
      </c>
      <c r="F30" s="158" t="s">
        <v>460</v>
      </c>
      <c r="G30" s="158" t="s">
        <v>403</v>
      </c>
      <c r="H30" s="158" t="s">
        <v>404</v>
      </c>
      <c r="I30" s="158" t="s">
        <v>405</v>
      </c>
      <c r="J30" s="158" t="s">
        <v>391</v>
      </c>
      <c r="K30" s="158" t="s">
        <v>461</v>
      </c>
    </row>
  </sheetData>
  <mergeCells count="11">
    <mergeCell ref="B2:K2"/>
    <mergeCell ref="A3:C3"/>
    <mergeCell ref="A7:A9"/>
    <mergeCell ref="A10:A12"/>
    <mergeCell ref="A13:A30"/>
    <mergeCell ref="B7:B9"/>
    <mergeCell ref="B10:B12"/>
    <mergeCell ref="B13:B30"/>
    <mergeCell ref="C7:C9"/>
    <mergeCell ref="C10:C12"/>
    <mergeCell ref="C13:C30"/>
  </mergeCells>
  <pageMargins left="0.751388888888889" right="0.751388888888889" top="1" bottom="1" header="0.5" footer="0.5"/>
  <pageSetup paperSize="9" scale="67"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workbookViewId="0">
      <selection activeCell="A8" sqref="$A8:$XFD8"/>
    </sheetView>
  </sheetViews>
  <sheetFormatPr defaultColWidth="9.14166666666667" defaultRowHeight="12" customHeight="1" outlineLevelRow="7"/>
  <cols>
    <col min="1" max="11" width="13.1333333333333" customWidth="1"/>
  </cols>
  <sheetData>
    <row r="1" ht="17.25" customHeight="1" spans="11:11">
      <c r="K1" s="75" t="s">
        <v>462</v>
      </c>
    </row>
    <row r="2" ht="28.5" customHeight="1" spans="2:11">
      <c r="B2" s="135" t="s">
        <v>463</v>
      </c>
      <c r="C2" s="25"/>
      <c r="D2" s="25"/>
      <c r="E2" s="25"/>
      <c r="F2" s="25"/>
      <c r="G2" s="81"/>
      <c r="H2" s="25"/>
      <c r="I2" s="81"/>
      <c r="J2" s="81"/>
      <c r="K2" s="25"/>
    </row>
    <row r="3" ht="31" customHeight="1" spans="1:2">
      <c r="A3" t="str">
        <f>"单位名称："&amp;"曲靖市人民代表大会常务委员会办公室"</f>
        <v>单位名称：曲靖市人民代表大会常务委员会办公室</v>
      </c>
      <c r="B3" s="136"/>
    </row>
    <row r="4" ht="53" customHeight="1" spans="1:11">
      <c r="A4" s="137" t="s">
        <v>276</v>
      </c>
      <c r="B4" s="54" t="s">
        <v>374</v>
      </c>
      <c r="C4" s="54" t="s">
        <v>375</v>
      </c>
      <c r="D4" s="54" t="s">
        <v>376</v>
      </c>
      <c r="E4" s="54" t="s">
        <v>377</v>
      </c>
      <c r="F4" s="54" t="s">
        <v>378</v>
      </c>
      <c r="G4" s="60" t="s">
        <v>379</v>
      </c>
      <c r="H4" s="54" t="s">
        <v>380</v>
      </c>
      <c r="I4" s="60" t="s">
        <v>381</v>
      </c>
      <c r="J4" s="60" t="s">
        <v>382</v>
      </c>
      <c r="K4" s="54" t="s">
        <v>383</v>
      </c>
    </row>
    <row r="5" ht="32" customHeight="1" spans="1:11">
      <c r="A5" s="138">
        <v>1</v>
      </c>
      <c r="B5" s="139">
        <v>2</v>
      </c>
      <c r="C5" s="140">
        <v>3</v>
      </c>
      <c r="D5" s="141">
        <v>4</v>
      </c>
      <c r="E5" s="141">
        <v>5</v>
      </c>
      <c r="F5" s="141">
        <v>6</v>
      </c>
      <c r="G5" s="141">
        <v>7</v>
      </c>
      <c r="H5" s="140">
        <v>8</v>
      </c>
      <c r="I5" s="141">
        <v>8</v>
      </c>
      <c r="J5" s="140">
        <v>10</v>
      </c>
      <c r="K5" s="140">
        <v>11</v>
      </c>
    </row>
    <row r="6" ht="42" customHeight="1" spans="1:11">
      <c r="A6" s="18"/>
      <c r="B6" s="17"/>
      <c r="C6" s="142"/>
      <c r="D6" s="142"/>
      <c r="E6" s="142"/>
      <c r="F6" s="143"/>
      <c r="G6" s="144"/>
      <c r="H6" s="143"/>
      <c r="I6" s="144"/>
      <c r="J6" s="144"/>
      <c r="K6" s="143"/>
    </row>
    <row r="7" ht="51.75" customHeight="1" spans="1:11">
      <c r="A7" s="138"/>
      <c r="B7" s="17"/>
      <c r="C7" s="17"/>
      <c r="D7" s="17"/>
      <c r="E7" s="17"/>
      <c r="F7" s="17"/>
      <c r="G7" s="17"/>
      <c r="H7" s="17"/>
      <c r="I7" s="17"/>
      <c r="J7" s="17"/>
      <c r="K7" s="37"/>
    </row>
    <row r="8" s="23" customFormat="1" ht="23.25" customHeight="1" spans="1:10">
      <c r="A8" s="145" t="s">
        <v>464</v>
      </c>
      <c r="B8" s="145"/>
      <c r="C8" s="145"/>
      <c r="D8" s="145"/>
      <c r="E8" s="145"/>
      <c r="G8" s="145"/>
      <c r="J8" s="145"/>
    </row>
  </sheetData>
  <mergeCells count="1">
    <mergeCell ref="B2:K2"/>
  </mergeCells>
  <pageMargins left="0.75" right="0.75" top="1" bottom="1" header="0.5" footer="0.5"/>
  <pageSetup paperSize="9" scale="8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A10" sqref="$A10:$XFD10"/>
    </sheetView>
  </sheetViews>
  <sheetFormatPr defaultColWidth="9.14166666666667" defaultRowHeight="14.25" customHeight="1" outlineLevelCol="5"/>
  <cols>
    <col min="1" max="1" width="24.25" customWidth="1"/>
    <col min="2" max="2" width="14.75" customWidth="1"/>
    <col min="3" max="3" width="17.6333333333333" customWidth="1"/>
    <col min="4" max="4" width="15.25" customWidth="1"/>
    <col min="5" max="5" width="18.5" customWidth="1"/>
    <col min="6" max="6" width="18.25" customWidth="1"/>
  </cols>
  <sheetData>
    <row r="1" ht="12" customHeight="1" spans="1:6">
      <c r="A1" s="112">
        <v>1</v>
      </c>
      <c r="B1" s="113">
        <v>0</v>
      </c>
      <c r="C1" s="112">
        <v>1</v>
      </c>
      <c r="D1" s="129"/>
      <c r="E1" s="129"/>
      <c r="F1" s="110" t="s">
        <v>465</v>
      </c>
    </row>
    <row r="2" ht="26.25" customHeight="1" spans="1:6">
      <c r="A2" s="116" t="s">
        <v>466</v>
      </c>
      <c r="B2" s="116" t="s">
        <v>466</v>
      </c>
      <c r="C2" s="117"/>
      <c r="D2" s="130"/>
      <c r="E2" s="130"/>
      <c r="F2" s="130"/>
    </row>
    <row r="3" ht="13.5" customHeight="1" spans="1:6">
      <c r="A3" s="4" t="str">
        <f>"单位名称："&amp;"曲靖市人民代表大会常务委员会办公室"</f>
        <v>单位名称：曲靖市人民代表大会常务委员会办公室</v>
      </c>
      <c r="B3" s="4" t="s">
        <v>467</v>
      </c>
      <c r="C3" s="112"/>
      <c r="D3" s="129"/>
      <c r="E3" s="129"/>
      <c r="F3" s="319" t="s">
        <v>2</v>
      </c>
    </row>
    <row r="4" ht="19.5" customHeight="1" spans="1:6">
      <c r="A4" s="73" t="s">
        <v>468</v>
      </c>
      <c r="B4" s="131" t="s">
        <v>71</v>
      </c>
      <c r="C4" s="73" t="s">
        <v>72</v>
      </c>
      <c r="D4" s="10" t="s">
        <v>469</v>
      </c>
      <c r="E4" s="10"/>
      <c r="F4" s="10"/>
    </row>
    <row r="5" ht="18.75" customHeight="1" spans="1:6">
      <c r="A5" s="73"/>
      <c r="B5" s="132"/>
      <c r="C5" s="73"/>
      <c r="D5" s="10" t="s">
        <v>54</v>
      </c>
      <c r="E5" s="10" t="s">
        <v>73</v>
      </c>
      <c r="F5" s="10" t="s">
        <v>74</v>
      </c>
    </row>
    <row r="6" ht="23.25" customHeight="1" spans="1:6">
      <c r="A6" s="60">
        <v>1</v>
      </c>
      <c r="B6" s="124" t="s">
        <v>163</v>
      </c>
      <c r="C6" s="60">
        <v>3</v>
      </c>
      <c r="D6" s="72">
        <v>4</v>
      </c>
      <c r="E6" s="72">
        <v>5</v>
      </c>
      <c r="F6" s="72">
        <v>6</v>
      </c>
    </row>
    <row r="7" ht="23.25" customHeight="1" spans="1:6">
      <c r="A7" s="17"/>
      <c r="B7" s="18"/>
      <c r="C7" s="18"/>
      <c r="D7" s="19"/>
      <c r="E7" s="19"/>
      <c r="F7" s="19"/>
    </row>
    <row r="8" ht="24" customHeight="1" spans="1:6">
      <c r="A8" s="18"/>
      <c r="B8" s="17"/>
      <c r="C8" s="17"/>
      <c r="D8" s="19"/>
      <c r="E8" s="19"/>
      <c r="F8" s="19"/>
    </row>
    <row r="9" ht="18.75" customHeight="1" spans="1:6">
      <c r="A9" s="133" t="s">
        <v>122</v>
      </c>
      <c r="B9" s="133" t="s">
        <v>122</v>
      </c>
      <c r="C9" s="134" t="s">
        <v>122</v>
      </c>
      <c r="D9" s="19"/>
      <c r="E9" s="19"/>
      <c r="F9" s="19"/>
    </row>
    <row r="10" s="42" customFormat="1" customHeight="1" spans="1:2">
      <c r="A10" s="128" t="s">
        <v>470</v>
      </c>
      <c r="B10" s="128"/>
    </row>
  </sheetData>
  <mergeCells count="7">
    <mergeCell ref="A2:F2"/>
    <mergeCell ref="A3:C3"/>
    <mergeCell ref="D4:F4"/>
    <mergeCell ref="A9:C9"/>
    <mergeCell ref="A4:A5"/>
    <mergeCell ref="B4:B5"/>
    <mergeCell ref="C4:C5"/>
  </mergeCells>
  <pageMargins left="0.75" right="0.75" top="1" bottom="1" header="0.5" footer="0.5"/>
  <pageSetup paperSize="9" scale="9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workbookViewId="0">
      <selection activeCell="B18" sqref="B18"/>
    </sheetView>
  </sheetViews>
  <sheetFormatPr defaultColWidth="9.14166666666667" defaultRowHeight="14.25" customHeight="1" outlineLevelCol="5"/>
  <cols>
    <col min="1" max="1" width="24.25" customWidth="1"/>
    <col min="2" max="3" width="14.75" customWidth="1"/>
    <col min="4" max="6" width="16.25" customWidth="1"/>
  </cols>
  <sheetData>
    <row r="1" ht="12" customHeight="1" spans="1:6">
      <c r="A1" s="112">
        <v>1</v>
      </c>
      <c r="B1" s="113">
        <v>0</v>
      </c>
      <c r="C1" s="112">
        <v>1</v>
      </c>
      <c r="D1" s="114"/>
      <c r="E1" s="114"/>
      <c r="F1" s="115" t="s">
        <v>471</v>
      </c>
    </row>
    <row r="2" ht="26.25" customHeight="1" spans="1:6">
      <c r="A2" s="116" t="s">
        <v>472</v>
      </c>
      <c r="B2" s="116" t="s">
        <v>466</v>
      </c>
      <c r="C2" s="117"/>
      <c r="D2" s="118"/>
      <c r="E2" s="118"/>
      <c r="F2" s="118"/>
    </row>
    <row r="3" ht="36" customHeight="1" spans="1:6">
      <c r="A3" s="4" t="str">
        <f>"单位名称："&amp;"曲靖市人民代表大会常务委员会办公室"</f>
        <v>单位名称：曲靖市人民代表大会常务委员会办公室</v>
      </c>
      <c r="B3" s="119" t="s">
        <v>467</v>
      </c>
      <c r="C3" s="112"/>
      <c r="D3" s="114"/>
      <c r="E3" s="114"/>
      <c r="F3" s="319" t="s">
        <v>2</v>
      </c>
    </row>
    <row r="4" ht="19.5" customHeight="1" spans="1:6">
      <c r="A4" s="120" t="s">
        <v>468</v>
      </c>
      <c r="B4" s="121" t="s">
        <v>71</v>
      </c>
      <c r="C4" s="120" t="s">
        <v>72</v>
      </c>
      <c r="D4" s="44" t="s">
        <v>473</v>
      </c>
      <c r="E4" s="45"/>
      <c r="F4" s="46"/>
    </row>
    <row r="5" ht="18.75" customHeight="1" spans="1:6">
      <c r="A5" s="122"/>
      <c r="B5" s="123"/>
      <c r="C5" s="122"/>
      <c r="D5" s="30" t="s">
        <v>54</v>
      </c>
      <c r="E5" s="44" t="s">
        <v>73</v>
      </c>
      <c r="F5" s="30" t="s">
        <v>74</v>
      </c>
    </row>
    <row r="6" ht="18.75" customHeight="1" spans="1:6">
      <c r="A6" s="60">
        <v>1</v>
      </c>
      <c r="B6" s="124" t="s">
        <v>163</v>
      </c>
      <c r="C6" s="60">
        <v>3</v>
      </c>
      <c r="D6" s="72">
        <v>4</v>
      </c>
      <c r="E6" s="72">
        <v>5</v>
      </c>
      <c r="F6" s="72">
        <v>6</v>
      </c>
    </row>
    <row r="7" ht="21" customHeight="1" spans="1:6">
      <c r="A7" s="17"/>
      <c r="B7" s="125"/>
      <c r="C7" s="125"/>
      <c r="D7" s="19"/>
      <c r="E7" s="19"/>
      <c r="F7" s="19"/>
    </row>
    <row r="8" ht="21" customHeight="1" spans="1:6">
      <c r="A8" s="125"/>
      <c r="B8" s="17"/>
      <c r="C8" s="17"/>
      <c r="D8" s="19"/>
      <c r="E8" s="19"/>
      <c r="F8" s="19"/>
    </row>
    <row r="9" ht="18.75" customHeight="1" spans="1:6">
      <c r="A9" s="126" t="s">
        <v>122</v>
      </c>
      <c r="B9" s="126" t="s">
        <v>122</v>
      </c>
      <c r="C9" s="127" t="s">
        <v>122</v>
      </c>
      <c r="D9" s="19"/>
      <c r="E9" s="19"/>
      <c r="F9" s="19"/>
    </row>
    <row r="10" s="111" customFormat="1" ht="12.75" spans="1:1">
      <c r="A10" s="128" t="s">
        <v>474</v>
      </c>
    </row>
  </sheetData>
  <mergeCells count="7">
    <mergeCell ref="A2:F2"/>
    <mergeCell ref="A3:C3"/>
    <mergeCell ref="D4:F4"/>
    <mergeCell ref="A9:C9"/>
    <mergeCell ref="A4:A5"/>
    <mergeCell ref="B4:B5"/>
    <mergeCell ref="C4:C5"/>
  </mergeCells>
  <pageMargins left="0.75" right="0.75" top="1" bottom="1" header="0.5" footer="0.5"/>
  <pageSetup paperSize="9" fitToWidth="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3"/>
  <sheetViews>
    <sheetView workbookViewId="0">
      <selection activeCell="F16" sqref="F16"/>
    </sheetView>
  </sheetViews>
  <sheetFormatPr defaultColWidth="9.14166666666667" defaultRowHeight="14.25" customHeight="1"/>
  <cols>
    <col min="1" max="1" width="17.75" customWidth="1"/>
    <col min="2" max="2" width="14.75" customWidth="1"/>
    <col min="3" max="3" width="16.3333333333333" customWidth="1"/>
    <col min="4" max="4" width="11.225" customWidth="1"/>
    <col min="5" max="5" width="6.88333333333333" customWidth="1"/>
    <col min="6" max="6" width="13" customWidth="1"/>
    <col min="7" max="7" width="12.75" customWidth="1"/>
    <col min="8" max="8" width="10.75" customWidth="1"/>
    <col min="9" max="17" width="9" customWidth="1"/>
  </cols>
  <sheetData>
    <row r="1" ht="13.5" customHeight="1" spans="15:17">
      <c r="O1" s="75"/>
      <c r="P1" s="75"/>
      <c r="Q1" s="48" t="s">
        <v>475</v>
      </c>
    </row>
    <row r="2" ht="27.75" customHeight="1" spans="1:17">
      <c r="A2" s="49" t="s">
        <v>476</v>
      </c>
      <c r="B2" s="25"/>
      <c r="C2" s="25"/>
      <c r="D2" s="25"/>
      <c r="E2" s="25"/>
      <c r="F2" s="25"/>
      <c r="G2" s="25"/>
      <c r="H2" s="25"/>
      <c r="I2" s="25"/>
      <c r="J2" s="25"/>
      <c r="K2" s="81"/>
      <c r="L2" s="25"/>
      <c r="M2" s="25"/>
      <c r="N2" s="25"/>
      <c r="O2" s="81"/>
      <c r="P2" s="81"/>
      <c r="Q2" s="25"/>
    </row>
    <row r="3" ht="18.75" customHeight="1" spans="1:17">
      <c r="A3" s="50" t="str">
        <f>"单位名称："&amp;"曲靖市人民代表大会常务委员会办公室"</f>
        <v>单位名称：曲靖市人民代表大会常务委员会办公室</v>
      </c>
      <c r="B3" s="27"/>
      <c r="C3" s="27"/>
      <c r="D3" s="27"/>
      <c r="E3" s="27"/>
      <c r="F3" s="27"/>
      <c r="G3" s="27"/>
      <c r="H3" s="27"/>
      <c r="I3" s="27"/>
      <c r="J3" s="27"/>
      <c r="O3" s="96"/>
      <c r="P3" s="96"/>
      <c r="Q3" s="319" t="s">
        <v>2</v>
      </c>
    </row>
    <row r="4" ht="15.75" customHeight="1" spans="1:17">
      <c r="A4" s="29" t="s">
        <v>477</v>
      </c>
      <c r="B4" s="83" t="s">
        <v>478</v>
      </c>
      <c r="C4" s="83" t="s">
        <v>479</v>
      </c>
      <c r="D4" s="83" t="s">
        <v>480</v>
      </c>
      <c r="E4" s="83" t="s">
        <v>481</v>
      </c>
      <c r="F4" s="83" t="s">
        <v>482</v>
      </c>
      <c r="G4" s="52" t="s">
        <v>282</v>
      </c>
      <c r="H4" s="52"/>
      <c r="I4" s="52"/>
      <c r="J4" s="52"/>
      <c r="K4" s="97"/>
      <c r="L4" s="52"/>
      <c r="M4" s="52"/>
      <c r="N4" s="52"/>
      <c r="O4" s="98"/>
      <c r="P4" s="97"/>
      <c r="Q4" s="53"/>
    </row>
    <row r="5" ht="17.25" customHeight="1" spans="1:17">
      <c r="A5" s="32"/>
      <c r="B5" s="85"/>
      <c r="C5" s="85"/>
      <c r="D5" s="85"/>
      <c r="E5" s="85"/>
      <c r="F5" s="85"/>
      <c r="G5" s="85" t="s">
        <v>54</v>
      </c>
      <c r="H5" s="85" t="s">
        <v>57</v>
      </c>
      <c r="I5" s="85" t="s">
        <v>483</v>
      </c>
      <c r="J5" s="85" t="s">
        <v>484</v>
      </c>
      <c r="K5" s="86" t="s">
        <v>485</v>
      </c>
      <c r="L5" s="99" t="s">
        <v>61</v>
      </c>
      <c r="M5" s="99"/>
      <c r="N5" s="99"/>
      <c r="O5" s="100"/>
      <c r="P5" s="105"/>
      <c r="Q5" s="87"/>
    </row>
    <row r="6" ht="54" customHeight="1" spans="1:17">
      <c r="A6" s="35"/>
      <c r="B6" s="87"/>
      <c r="C6" s="87"/>
      <c r="D6" s="87"/>
      <c r="E6" s="87"/>
      <c r="F6" s="87"/>
      <c r="G6" s="87"/>
      <c r="H6" s="87" t="s">
        <v>56</v>
      </c>
      <c r="I6" s="87"/>
      <c r="J6" s="87"/>
      <c r="K6" s="88"/>
      <c r="L6" s="87" t="s">
        <v>56</v>
      </c>
      <c r="M6" s="87" t="s">
        <v>62</v>
      </c>
      <c r="N6" s="87" t="s">
        <v>291</v>
      </c>
      <c r="O6" s="61" t="s">
        <v>64</v>
      </c>
      <c r="P6" s="88" t="s">
        <v>65</v>
      </c>
      <c r="Q6" s="87" t="s">
        <v>66</v>
      </c>
    </row>
    <row r="7" ht="15" customHeight="1" spans="1:17">
      <c r="A7" s="36">
        <v>1</v>
      </c>
      <c r="B7" s="106">
        <v>2</v>
      </c>
      <c r="C7" s="106">
        <v>3</v>
      </c>
      <c r="D7" s="106">
        <v>4</v>
      </c>
      <c r="E7" s="106">
        <v>5</v>
      </c>
      <c r="F7" s="106">
        <v>6</v>
      </c>
      <c r="G7" s="107">
        <v>7</v>
      </c>
      <c r="H7" s="107">
        <v>8</v>
      </c>
      <c r="I7" s="107">
        <v>9</v>
      </c>
      <c r="J7" s="107">
        <v>10</v>
      </c>
      <c r="K7" s="107">
        <v>11</v>
      </c>
      <c r="L7" s="107">
        <v>12</v>
      </c>
      <c r="M7" s="107">
        <v>13</v>
      </c>
      <c r="N7" s="107">
        <v>14</v>
      </c>
      <c r="O7" s="107">
        <v>15</v>
      </c>
      <c r="P7" s="107">
        <v>16</v>
      </c>
      <c r="Q7" s="107">
        <v>17</v>
      </c>
    </row>
    <row r="8" ht="21" customHeight="1" spans="1:17">
      <c r="A8" s="17" t="s">
        <v>486</v>
      </c>
      <c r="B8" s="89"/>
      <c r="C8" s="89"/>
      <c r="D8" s="89"/>
      <c r="E8" s="108"/>
      <c r="F8" s="19">
        <v>119.63</v>
      </c>
      <c r="G8" s="19">
        <v>119.63</v>
      </c>
      <c r="H8" s="19">
        <v>119.63</v>
      </c>
      <c r="I8" s="19"/>
      <c r="J8" s="19"/>
      <c r="K8" s="19"/>
      <c r="L8" s="19"/>
      <c r="M8" s="19"/>
      <c r="N8" s="19"/>
      <c r="O8" s="19"/>
      <c r="P8" s="19"/>
      <c r="Q8" s="19"/>
    </row>
    <row r="9" ht="25.5" customHeight="1" spans="1:17">
      <c r="A9" s="17" t="s">
        <v>359</v>
      </c>
      <c r="B9" s="17" t="s">
        <v>264</v>
      </c>
      <c r="C9" s="17" t="s">
        <v>487</v>
      </c>
      <c r="D9" s="17" t="s">
        <v>488</v>
      </c>
      <c r="E9" s="109" t="s">
        <v>489</v>
      </c>
      <c r="F9" s="19">
        <v>60</v>
      </c>
      <c r="G9" s="19">
        <v>60</v>
      </c>
      <c r="H9" s="19">
        <v>60</v>
      </c>
      <c r="I9" s="19"/>
      <c r="J9" s="19"/>
      <c r="K9" s="19"/>
      <c r="L9" s="19"/>
      <c r="M9" s="19"/>
      <c r="N9" s="19"/>
      <c r="O9" s="19"/>
      <c r="P9" s="19"/>
      <c r="Q9" s="19"/>
    </row>
    <row r="10" ht="25.5" customHeight="1" spans="1:17">
      <c r="A10" s="17" t="s">
        <v>225</v>
      </c>
      <c r="B10" s="17" t="s">
        <v>225</v>
      </c>
      <c r="C10" s="17" t="s">
        <v>490</v>
      </c>
      <c r="D10" s="17" t="s">
        <v>418</v>
      </c>
      <c r="E10" s="109" t="s">
        <v>489</v>
      </c>
      <c r="F10" s="19">
        <v>46.7</v>
      </c>
      <c r="G10" s="19">
        <v>46.7</v>
      </c>
      <c r="H10" s="19">
        <v>46.7</v>
      </c>
      <c r="I10" s="19"/>
      <c r="J10" s="19"/>
      <c r="K10" s="19"/>
      <c r="L10" s="19"/>
      <c r="M10" s="19"/>
      <c r="N10" s="19"/>
      <c r="O10" s="19"/>
      <c r="P10" s="19"/>
      <c r="Q10" s="19"/>
    </row>
    <row r="11" ht="25.5" customHeight="1" spans="1:17">
      <c r="A11" s="17" t="s">
        <v>225</v>
      </c>
      <c r="B11" s="17" t="s">
        <v>225</v>
      </c>
      <c r="C11" s="17" t="s">
        <v>490</v>
      </c>
      <c r="D11" s="17" t="s">
        <v>418</v>
      </c>
      <c r="E11" s="109" t="s">
        <v>162</v>
      </c>
      <c r="F11" s="19">
        <v>1.93</v>
      </c>
      <c r="G11" s="19">
        <v>1.93</v>
      </c>
      <c r="H11" s="19">
        <v>1.93</v>
      </c>
      <c r="I11" s="19"/>
      <c r="J11" s="19"/>
      <c r="K11" s="19"/>
      <c r="L11" s="19"/>
      <c r="M11" s="19"/>
      <c r="N11" s="19"/>
      <c r="O11" s="19"/>
      <c r="P11" s="19"/>
      <c r="Q11" s="19"/>
    </row>
    <row r="12" ht="25.5" customHeight="1" spans="1:17">
      <c r="A12" s="17" t="s">
        <v>225</v>
      </c>
      <c r="B12" s="17" t="s">
        <v>225</v>
      </c>
      <c r="C12" s="17" t="s">
        <v>490</v>
      </c>
      <c r="D12" s="17" t="s">
        <v>418</v>
      </c>
      <c r="E12" s="109" t="s">
        <v>179</v>
      </c>
      <c r="F12" s="19">
        <v>11</v>
      </c>
      <c r="G12" s="19">
        <v>11</v>
      </c>
      <c r="H12" s="19">
        <v>11</v>
      </c>
      <c r="I12" s="19"/>
      <c r="J12" s="19"/>
      <c r="K12" s="19"/>
      <c r="L12" s="19"/>
      <c r="M12" s="19"/>
      <c r="N12" s="19"/>
      <c r="O12" s="19"/>
      <c r="P12" s="19"/>
      <c r="Q12" s="19"/>
    </row>
    <row r="13" ht="21" customHeight="1" spans="1:17">
      <c r="A13" s="91" t="s">
        <v>122</v>
      </c>
      <c r="B13" s="92"/>
      <c r="C13" s="92"/>
      <c r="D13" s="92"/>
      <c r="E13" s="108"/>
      <c r="F13" s="19">
        <v>119.63</v>
      </c>
      <c r="G13" s="19">
        <v>119.63</v>
      </c>
      <c r="H13" s="19">
        <v>119.63</v>
      </c>
      <c r="I13" s="19"/>
      <c r="J13" s="19"/>
      <c r="K13" s="19"/>
      <c r="L13" s="19"/>
      <c r="M13" s="19"/>
      <c r="N13" s="19"/>
      <c r="O13" s="19"/>
      <c r="P13" s="19"/>
      <c r="Q13" s="19"/>
    </row>
  </sheetData>
  <mergeCells count="16">
    <mergeCell ref="A2:Q2"/>
    <mergeCell ref="A3:F3"/>
    <mergeCell ref="G4:Q4"/>
    <mergeCell ref="L5:Q5"/>
    <mergeCell ref="A13:E13"/>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67"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L18" sqref="L18"/>
    </sheetView>
  </sheetViews>
  <sheetFormatPr defaultColWidth="9.14166666666667" defaultRowHeight="14.25" customHeight="1"/>
  <cols>
    <col min="1" max="17" width="6.25" customWidth="1"/>
    <col min="18" max="18" width="12.5" customWidth="1"/>
  </cols>
  <sheetData>
    <row r="1" ht="13.5" customHeight="1" spans="1:18">
      <c r="A1" s="78"/>
      <c r="B1" s="78"/>
      <c r="C1" s="78"/>
      <c r="D1" s="79"/>
      <c r="E1" s="79"/>
      <c r="F1" s="79"/>
      <c r="G1" s="79"/>
      <c r="H1" s="78"/>
      <c r="I1" s="78"/>
      <c r="J1" s="78"/>
      <c r="K1" s="78"/>
      <c r="L1" s="94"/>
      <c r="M1" s="78"/>
      <c r="N1" s="78"/>
      <c r="O1" s="78"/>
      <c r="P1" s="75"/>
      <c r="Q1" s="101"/>
      <c r="R1" s="102" t="s">
        <v>491</v>
      </c>
    </row>
    <row r="2" ht="27.75" customHeight="1" spans="1:18">
      <c r="A2" s="49" t="s">
        <v>492</v>
      </c>
      <c r="B2" s="80"/>
      <c r="C2" s="80"/>
      <c r="D2" s="81"/>
      <c r="E2" s="81"/>
      <c r="F2" s="81"/>
      <c r="G2" s="81"/>
      <c r="H2" s="80"/>
      <c r="I2" s="80"/>
      <c r="J2" s="80"/>
      <c r="K2" s="80"/>
      <c r="L2" s="95"/>
      <c r="M2" s="80"/>
      <c r="N2" s="80"/>
      <c r="O2" s="80"/>
      <c r="P2" s="81"/>
      <c r="Q2" s="95"/>
      <c r="R2" s="80"/>
    </row>
    <row r="3" ht="42" customHeight="1" spans="1:18">
      <c r="A3" s="82" t="str">
        <f>"单位名称："&amp;"曲靖市人民代表大会常务委员会办公室"</f>
        <v>单位名称：曲靖市人民代表大会常务委员会办公室</v>
      </c>
      <c r="B3" s="82"/>
      <c r="C3" s="82"/>
      <c r="D3" s="82"/>
      <c r="E3" s="82"/>
      <c r="F3" s="82"/>
      <c r="G3" s="82"/>
      <c r="H3" s="68"/>
      <c r="I3" s="68"/>
      <c r="J3" s="68"/>
      <c r="K3" s="68"/>
      <c r="L3" s="94"/>
      <c r="M3" s="78"/>
      <c r="N3" s="78"/>
      <c r="O3" s="78"/>
      <c r="P3" s="96"/>
      <c r="Q3" s="103"/>
      <c r="R3" s="322" t="s">
        <v>2</v>
      </c>
    </row>
    <row r="4" ht="15.75" customHeight="1" spans="1:18">
      <c r="A4" s="29" t="s">
        <v>477</v>
      </c>
      <c r="B4" s="83" t="s">
        <v>493</v>
      </c>
      <c r="C4" s="83" t="s">
        <v>494</v>
      </c>
      <c r="D4" s="84" t="s">
        <v>495</v>
      </c>
      <c r="E4" s="84" t="s">
        <v>496</v>
      </c>
      <c r="F4" s="84" t="s">
        <v>497</v>
      </c>
      <c r="G4" s="84" t="s">
        <v>498</v>
      </c>
      <c r="H4" s="52" t="s">
        <v>282</v>
      </c>
      <c r="I4" s="52"/>
      <c r="J4" s="52"/>
      <c r="K4" s="52"/>
      <c r="L4" s="97"/>
      <c r="M4" s="52"/>
      <c r="N4" s="52"/>
      <c r="O4" s="52"/>
      <c r="P4" s="98"/>
      <c r="Q4" s="97"/>
      <c r="R4" s="53"/>
    </row>
    <row r="5" ht="17.25" customHeight="1" spans="1:18">
      <c r="A5" s="32"/>
      <c r="B5" s="85"/>
      <c r="C5" s="85"/>
      <c r="D5" s="86"/>
      <c r="E5" s="86"/>
      <c r="F5" s="86"/>
      <c r="G5" s="86"/>
      <c r="H5" s="85" t="s">
        <v>54</v>
      </c>
      <c r="I5" s="85" t="s">
        <v>57</v>
      </c>
      <c r="J5" s="85" t="s">
        <v>483</v>
      </c>
      <c r="K5" s="85" t="s">
        <v>484</v>
      </c>
      <c r="L5" s="86" t="s">
        <v>485</v>
      </c>
      <c r="M5" s="99" t="s">
        <v>499</v>
      </c>
      <c r="N5" s="99"/>
      <c r="O5" s="99"/>
      <c r="P5" s="100"/>
      <c r="Q5" s="105"/>
      <c r="R5" s="87"/>
    </row>
    <row r="6" ht="54" customHeight="1" spans="1:18">
      <c r="A6" s="35"/>
      <c r="B6" s="87"/>
      <c r="C6" s="87"/>
      <c r="D6" s="88"/>
      <c r="E6" s="88"/>
      <c r="F6" s="88"/>
      <c r="G6" s="88"/>
      <c r="H6" s="87"/>
      <c r="I6" s="87" t="s">
        <v>56</v>
      </c>
      <c r="J6" s="87"/>
      <c r="K6" s="87"/>
      <c r="L6" s="88"/>
      <c r="M6" s="87" t="s">
        <v>56</v>
      </c>
      <c r="N6" s="87" t="s">
        <v>62</v>
      </c>
      <c r="O6" s="87" t="s">
        <v>291</v>
      </c>
      <c r="P6" s="61" t="s">
        <v>64</v>
      </c>
      <c r="Q6" s="88" t="s">
        <v>65</v>
      </c>
      <c r="R6" s="87" t="s">
        <v>66</v>
      </c>
    </row>
    <row r="7" ht="15" customHeight="1" spans="1:18">
      <c r="A7" s="35">
        <v>1</v>
      </c>
      <c r="B7" s="87">
        <v>2</v>
      </c>
      <c r="C7" s="87">
        <v>3</v>
      </c>
      <c r="D7" s="88">
        <v>4</v>
      </c>
      <c r="E7" s="88">
        <v>5</v>
      </c>
      <c r="F7" s="88">
        <v>6</v>
      </c>
      <c r="G7" s="88">
        <v>7</v>
      </c>
      <c r="H7" s="88">
        <v>8</v>
      </c>
      <c r="I7" s="88">
        <v>9</v>
      </c>
      <c r="J7" s="88">
        <v>10</v>
      </c>
      <c r="K7" s="88">
        <v>11</v>
      </c>
      <c r="L7" s="88">
        <v>12</v>
      </c>
      <c r="M7" s="88">
        <v>13</v>
      </c>
      <c r="N7" s="88">
        <v>14</v>
      </c>
      <c r="O7" s="88">
        <v>15</v>
      </c>
      <c r="P7" s="88">
        <v>16</v>
      </c>
      <c r="Q7" s="88">
        <v>17</v>
      </c>
      <c r="R7" s="88">
        <v>18</v>
      </c>
    </row>
    <row r="8" ht="21" customHeight="1" spans="1:18">
      <c r="A8" s="17"/>
      <c r="B8" s="89"/>
      <c r="C8" s="89"/>
      <c r="D8" s="90"/>
      <c r="E8" s="90"/>
      <c r="F8" s="90"/>
      <c r="G8" s="90"/>
      <c r="H8" s="19"/>
      <c r="I8" s="19"/>
      <c r="J8" s="19"/>
      <c r="K8" s="19"/>
      <c r="L8" s="19"/>
      <c r="M8" s="19"/>
      <c r="N8" s="19"/>
      <c r="O8" s="19"/>
      <c r="P8" s="19"/>
      <c r="Q8" s="19"/>
      <c r="R8" s="19"/>
    </row>
    <row r="9" ht="21" customHeight="1" spans="1:18">
      <c r="A9" s="17"/>
      <c r="B9" s="17"/>
      <c r="C9" s="17"/>
      <c r="D9" s="17"/>
      <c r="E9" s="17"/>
      <c r="F9" s="17"/>
      <c r="G9" s="17"/>
      <c r="H9" s="19"/>
      <c r="I9" s="19"/>
      <c r="J9" s="19"/>
      <c r="K9" s="19"/>
      <c r="L9" s="19"/>
      <c r="M9" s="19"/>
      <c r="N9" s="19"/>
      <c r="O9" s="19"/>
      <c r="P9" s="19"/>
      <c r="Q9" s="19"/>
      <c r="R9" s="19"/>
    </row>
    <row r="10" ht="21" customHeight="1" spans="1:18">
      <c r="A10" s="91" t="s">
        <v>500</v>
      </c>
      <c r="B10" s="92"/>
      <c r="C10" s="93"/>
      <c r="D10" s="90"/>
      <c r="E10" s="90"/>
      <c r="F10" s="90"/>
      <c r="G10" s="90"/>
      <c r="H10" s="19"/>
      <c r="I10" s="19"/>
      <c r="J10" s="19"/>
      <c r="K10" s="19"/>
      <c r="L10" s="19"/>
      <c r="M10" s="19"/>
      <c r="N10" s="19"/>
      <c r="O10" s="19"/>
      <c r="P10" s="19"/>
      <c r="Q10" s="19"/>
      <c r="R10" s="19"/>
    </row>
    <row r="11" s="23" customFormat="1" customHeight="1" spans="1:18">
      <c r="A11" s="41" t="s">
        <v>501</v>
      </c>
      <c r="B11" s="41"/>
      <c r="C11" s="41"/>
      <c r="D11" s="41"/>
      <c r="E11" s="41"/>
      <c r="F11" s="41"/>
      <c r="G11" s="41"/>
      <c r="H11" s="42"/>
      <c r="I11" s="42"/>
      <c r="J11" s="42"/>
      <c r="K11" s="42"/>
      <c r="M11" s="42"/>
      <c r="N11" s="42"/>
      <c r="O11" s="42"/>
      <c r="P11" s="42"/>
      <c r="R11" s="42"/>
    </row>
  </sheetData>
  <mergeCells count="17">
    <mergeCell ref="A2:R2"/>
    <mergeCell ref="A3:G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ageMargins left="0.75" right="0.75" top="1" bottom="1" header="0.5" footer="0.5"/>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8"/>
  <sheetViews>
    <sheetView workbookViewId="0">
      <selection activeCell="C9" sqref="C9"/>
    </sheetView>
  </sheetViews>
  <sheetFormatPr defaultColWidth="9.14166666666667" defaultRowHeight="14.25" customHeight="1" outlineLevelRow="7"/>
  <cols>
    <col min="1" max="1" width="24.25" customWidth="1"/>
    <col min="2" max="2" width="14.75" customWidth="1"/>
    <col min="3" max="3" width="10.25" customWidth="1"/>
    <col min="4" max="4" width="8.5" customWidth="1"/>
    <col min="5" max="5" width="6.38333333333333" customWidth="1"/>
    <col min="7" max="14" width="10.2833333333333" customWidth="1"/>
  </cols>
  <sheetData>
    <row r="1" ht="13.5" customHeight="1" spans="4:14">
      <c r="D1" s="63"/>
      <c r="F1" s="64"/>
      <c r="N1" s="75" t="s">
        <v>502</v>
      </c>
    </row>
    <row r="2" ht="35.25" customHeight="1" spans="1:14">
      <c r="A2" s="65" t="s">
        <v>503</v>
      </c>
      <c r="B2" s="66"/>
      <c r="C2" s="66"/>
      <c r="D2" s="66"/>
      <c r="E2" s="66"/>
      <c r="F2" s="66"/>
      <c r="G2" s="66"/>
      <c r="H2" s="66"/>
      <c r="I2" s="66"/>
      <c r="J2" s="66"/>
      <c r="K2" s="66"/>
      <c r="L2" s="66"/>
      <c r="M2" s="66"/>
      <c r="N2" s="66"/>
    </row>
    <row r="3" ht="24" customHeight="1" spans="1:13">
      <c r="A3" s="67" t="str">
        <f>"单位名称："&amp;"曲靖市人民代表大会常务委员会办公室"</f>
        <v>单位名称：曲靖市人民代表大会常务委员会办公室</v>
      </c>
      <c r="B3" s="68"/>
      <c r="C3" s="68"/>
      <c r="D3" s="69"/>
      <c r="E3" s="68"/>
      <c r="F3" s="70"/>
      <c r="G3" s="68"/>
      <c r="H3" s="68"/>
      <c r="I3" s="68"/>
      <c r="J3" s="68"/>
      <c r="K3" s="27"/>
      <c r="L3" s="27"/>
      <c r="M3" s="323" t="s">
        <v>2</v>
      </c>
    </row>
    <row r="4" ht="19.5" customHeight="1" spans="1:14">
      <c r="A4" s="10" t="s">
        <v>504</v>
      </c>
      <c r="B4" s="10" t="s">
        <v>282</v>
      </c>
      <c r="C4" s="10"/>
      <c r="D4" s="10"/>
      <c r="E4" s="10" t="s">
        <v>505</v>
      </c>
      <c r="F4" s="10"/>
      <c r="G4" s="10"/>
      <c r="H4" s="10"/>
      <c r="I4" s="10"/>
      <c r="J4" s="10"/>
      <c r="K4" s="10"/>
      <c r="L4" s="10"/>
      <c r="M4" s="10"/>
      <c r="N4" s="10"/>
    </row>
    <row r="5" ht="40.5" customHeight="1" spans="1:14">
      <c r="A5" s="10"/>
      <c r="B5" s="10" t="s">
        <v>54</v>
      </c>
      <c r="C5" s="9" t="s">
        <v>57</v>
      </c>
      <c r="D5" s="71" t="s">
        <v>506</v>
      </c>
      <c r="E5" s="60" t="s">
        <v>507</v>
      </c>
      <c r="F5" s="60" t="s">
        <v>508</v>
      </c>
      <c r="G5" s="60" t="s">
        <v>509</v>
      </c>
      <c r="H5" s="60" t="s">
        <v>510</v>
      </c>
      <c r="I5" s="60" t="s">
        <v>511</v>
      </c>
      <c r="J5" s="60" t="s">
        <v>512</v>
      </c>
      <c r="K5" s="60" t="s">
        <v>513</v>
      </c>
      <c r="L5" s="60" t="s">
        <v>514</v>
      </c>
      <c r="M5" s="60" t="s">
        <v>515</v>
      </c>
      <c r="N5" s="60" t="s">
        <v>516</v>
      </c>
    </row>
    <row r="6" ht="19.5" customHeight="1" spans="1:14">
      <c r="A6" s="72">
        <v>1</v>
      </c>
      <c r="B6" s="72">
        <v>2</v>
      </c>
      <c r="C6" s="72">
        <v>3</v>
      </c>
      <c r="D6" s="10">
        <v>4</v>
      </c>
      <c r="E6" s="60">
        <v>5</v>
      </c>
      <c r="F6" s="72">
        <v>6</v>
      </c>
      <c r="G6" s="60">
        <v>7</v>
      </c>
      <c r="H6" s="73">
        <v>8</v>
      </c>
      <c r="I6" s="60">
        <v>9</v>
      </c>
      <c r="J6" s="60">
        <v>10</v>
      </c>
      <c r="K6" s="60">
        <v>11</v>
      </c>
      <c r="L6" s="73">
        <v>12</v>
      </c>
      <c r="M6" s="60">
        <v>13</v>
      </c>
      <c r="N6" s="77">
        <v>14</v>
      </c>
    </row>
    <row r="7" ht="36" customHeight="1" spans="1:14">
      <c r="A7" s="74" t="s">
        <v>68</v>
      </c>
      <c r="B7" s="19">
        <v>300</v>
      </c>
      <c r="C7" s="19">
        <v>300</v>
      </c>
      <c r="D7" s="19"/>
      <c r="E7" s="19"/>
      <c r="F7" s="19">
        <v>33</v>
      </c>
      <c r="G7" s="19">
        <v>34</v>
      </c>
      <c r="H7" s="19">
        <v>33</v>
      </c>
      <c r="I7" s="19">
        <v>34</v>
      </c>
      <c r="J7" s="19">
        <v>33</v>
      </c>
      <c r="K7" s="19">
        <v>33</v>
      </c>
      <c r="L7" s="19">
        <v>33</v>
      </c>
      <c r="M7" s="19">
        <v>33</v>
      </c>
      <c r="N7" s="19">
        <v>34</v>
      </c>
    </row>
    <row r="8" ht="51" customHeight="1" spans="1:14">
      <c r="A8" s="74" t="s">
        <v>355</v>
      </c>
      <c r="B8" s="19">
        <v>300</v>
      </c>
      <c r="C8" s="19">
        <v>300</v>
      </c>
      <c r="D8" s="19"/>
      <c r="E8" s="19"/>
      <c r="F8" s="19">
        <v>33</v>
      </c>
      <c r="G8" s="19">
        <v>34</v>
      </c>
      <c r="H8" s="19">
        <v>33</v>
      </c>
      <c r="I8" s="19">
        <v>34</v>
      </c>
      <c r="J8" s="19">
        <v>33</v>
      </c>
      <c r="K8" s="19">
        <v>33</v>
      </c>
      <c r="L8" s="19">
        <v>33</v>
      </c>
      <c r="M8" s="19">
        <v>33</v>
      </c>
      <c r="N8" s="19">
        <v>34</v>
      </c>
    </row>
  </sheetData>
  <mergeCells count="6">
    <mergeCell ref="A2:N2"/>
    <mergeCell ref="A3:J3"/>
    <mergeCell ref="M3:N3"/>
    <mergeCell ref="B4:D4"/>
    <mergeCell ref="E4:N4"/>
    <mergeCell ref="A4:A5"/>
  </mergeCells>
  <pageMargins left="0.75" right="0.75" top="1" bottom="1" header="0.5" footer="0.5"/>
  <pageSetup paperSize="9" scale="73"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43"/>
  <sheetViews>
    <sheetView topLeftCell="A19" workbookViewId="0">
      <selection activeCell="B14" sqref="B14"/>
    </sheetView>
  </sheetViews>
  <sheetFormatPr defaultColWidth="9.14166666666667" defaultRowHeight="12" customHeight="1"/>
  <cols>
    <col min="1" max="1" width="24.25" customWidth="1"/>
    <col min="2" max="2" width="14.75" customWidth="1"/>
    <col min="3" max="3" width="27.6333333333333" customWidth="1"/>
    <col min="4" max="4" width="19.5" customWidth="1"/>
    <col min="5" max="5" width="26.85" customWidth="1"/>
    <col min="6" max="6" width="23.575" customWidth="1"/>
    <col min="7" max="7" width="25" customWidth="1"/>
    <col min="8" max="9" width="23.575" customWidth="1"/>
    <col min="10" max="10" width="26.85" customWidth="1"/>
  </cols>
  <sheetData>
    <row r="1" customHeight="1" spans="10:10">
      <c r="J1" s="62" t="s">
        <v>517</v>
      </c>
    </row>
    <row r="2" ht="28.5" customHeight="1" spans="1:10">
      <c r="A2" s="58" t="s">
        <v>518</v>
      </c>
      <c r="B2" s="3"/>
      <c r="C2" s="3"/>
      <c r="D2" s="3"/>
      <c r="E2" s="3"/>
      <c r="F2" s="59"/>
      <c r="G2" s="3"/>
      <c r="H2" s="59"/>
      <c r="I2" s="59"/>
      <c r="J2" s="3"/>
    </row>
    <row r="3" ht="17.25" customHeight="1" spans="1:1">
      <c r="A3" s="4" t="str">
        <f>"单位名称："&amp;"曲靖市人民代表大会常务委员会办公室"</f>
        <v>单位名称：曲靖市人民代表大会常务委员会办公室</v>
      </c>
    </row>
    <row r="4" ht="44.25" customHeight="1" spans="1:10">
      <c r="A4" s="54" t="s">
        <v>374</v>
      </c>
      <c r="B4" s="54" t="s">
        <v>375</v>
      </c>
      <c r="C4" s="54" t="s">
        <v>376</v>
      </c>
      <c r="D4" s="54" t="s">
        <v>377</v>
      </c>
      <c r="E4" s="54" t="s">
        <v>378</v>
      </c>
      <c r="F4" s="60" t="s">
        <v>379</v>
      </c>
      <c r="G4" s="54" t="s">
        <v>380</v>
      </c>
      <c r="H4" s="60" t="s">
        <v>381</v>
      </c>
      <c r="I4" s="60" t="s">
        <v>382</v>
      </c>
      <c r="J4" s="54" t="s">
        <v>383</v>
      </c>
    </row>
    <row r="5" ht="14.25" customHeight="1" spans="1:10">
      <c r="A5" s="54">
        <v>1</v>
      </c>
      <c r="B5" s="60">
        <v>2</v>
      </c>
      <c r="C5" s="61">
        <v>3</v>
      </c>
      <c r="D5" s="61">
        <v>4</v>
      </c>
      <c r="E5" s="61">
        <v>5</v>
      </c>
      <c r="F5" s="61">
        <v>6</v>
      </c>
      <c r="G5" s="60">
        <v>7</v>
      </c>
      <c r="H5" s="61">
        <v>8</v>
      </c>
      <c r="I5" s="60">
        <v>9</v>
      </c>
      <c r="J5" s="60">
        <v>10</v>
      </c>
    </row>
    <row r="6" ht="27.75" customHeight="1" spans="1:10">
      <c r="A6" s="17" t="s">
        <v>68</v>
      </c>
      <c r="B6" s="18"/>
      <c r="C6" s="18"/>
      <c r="D6" s="18"/>
      <c r="E6" s="18"/>
      <c r="F6" s="18"/>
      <c r="G6" s="18"/>
      <c r="H6" s="18"/>
      <c r="I6" s="18"/>
      <c r="J6" s="18"/>
    </row>
    <row r="7" ht="325" customHeight="1" spans="1:10">
      <c r="A7" s="17" t="s">
        <v>355</v>
      </c>
      <c r="B7" s="17" t="s">
        <v>519</v>
      </c>
      <c r="C7" s="17" t="s">
        <v>385</v>
      </c>
      <c r="D7" s="17" t="s">
        <v>386</v>
      </c>
      <c r="E7" s="17" t="s">
        <v>403</v>
      </c>
      <c r="F7" s="17" t="s">
        <v>403</v>
      </c>
      <c r="G7" s="17" t="s">
        <v>162</v>
      </c>
      <c r="H7" s="17" t="s">
        <v>418</v>
      </c>
      <c r="I7" s="17" t="s">
        <v>391</v>
      </c>
      <c r="J7" s="17" t="s">
        <v>520</v>
      </c>
    </row>
    <row r="8" ht="330" customHeight="1" spans="1:10">
      <c r="A8" s="17" t="s">
        <v>355</v>
      </c>
      <c r="B8" s="17" t="s">
        <v>519</v>
      </c>
      <c r="C8" s="17" t="s">
        <v>385</v>
      </c>
      <c r="D8" s="17" t="s">
        <v>386</v>
      </c>
      <c r="E8" s="17" t="s">
        <v>403</v>
      </c>
      <c r="F8" s="17" t="s">
        <v>403</v>
      </c>
      <c r="G8" s="17" t="s">
        <v>163</v>
      </c>
      <c r="H8" s="17" t="s">
        <v>418</v>
      </c>
      <c r="I8" s="17" t="s">
        <v>391</v>
      </c>
      <c r="J8" s="17" t="s">
        <v>521</v>
      </c>
    </row>
    <row r="9" ht="330" customHeight="1" spans="1:10">
      <c r="A9" s="17" t="s">
        <v>355</v>
      </c>
      <c r="B9" s="17" t="s">
        <v>519</v>
      </c>
      <c r="C9" s="17" t="s">
        <v>385</v>
      </c>
      <c r="D9" s="17" t="s">
        <v>386</v>
      </c>
      <c r="E9" s="17" t="s">
        <v>403</v>
      </c>
      <c r="F9" s="17" t="s">
        <v>403</v>
      </c>
      <c r="G9" s="17" t="s">
        <v>162</v>
      </c>
      <c r="H9" s="17" t="s">
        <v>418</v>
      </c>
      <c r="I9" s="17" t="s">
        <v>391</v>
      </c>
      <c r="J9" s="17" t="s">
        <v>522</v>
      </c>
    </row>
    <row r="10" ht="330" customHeight="1" spans="1:10">
      <c r="A10" s="17" t="s">
        <v>355</v>
      </c>
      <c r="B10" s="17" t="s">
        <v>519</v>
      </c>
      <c r="C10" s="17" t="s">
        <v>385</v>
      </c>
      <c r="D10" s="17" t="s">
        <v>386</v>
      </c>
      <c r="E10" s="17" t="s">
        <v>396</v>
      </c>
      <c r="F10" s="17" t="s">
        <v>396</v>
      </c>
      <c r="G10" s="17" t="s">
        <v>163</v>
      </c>
      <c r="H10" s="17" t="s">
        <v>418</v>
      </c>
      <c r="I10" s="17" t="s">
        <v>391</v>
      </c>
      <c r="J10" s="17" t="s">
        <v>523</v>
      </c>
    </row>
    <row r="11" ht="330" customHeight="1" spans="1:10">
      <c r="A11" s="17" t="s">
        <v>355</v>
      </c>
      <c r="B11" s="17" t="s">
        <v>519</v>
      </c>
      <c r="C11" s="17" t="s">
        <v>385</v>
      </c>
      <c r="D11" s="17" t="s">
        <v>386</v>
      </c>
      <c r="E11" s="17" t="s">
        <v>396</v>
      </c>
      <c r="F11" s="17" t="s">
        <v>396</v>
      </c>
      <c r="G11" s="17" t="s">
        <v>162</v>
      </c>
      <c r="H11" s="17" t="s">
        <v>418</v>
      </c>
      <c r="I11" s="17" t="s">
        <v>391</v>
      </c>
      <c r="J11" s="17" t="s">
        <v>524</v>
      </c>
    </row>
    <row r="12" ht="330" customHeight="1" spans="1:10">
      <c r="A12" s="17" t="s">
        <v>355</v>
      </c>
      <c r="B12" s="17" t="s">
        <v>519</v>
      </c>
      <c r="C12" s="17" t="s">
        <v>385</v>
      </c>
      <c r="D12" s="17" t="s">
        <v>449</v>
      </c>
      <c r="E12" s="17" t="s">
        <v>396</v>
      </c>
      <c r="F12" s="17" t="s">
        <v>396</v>
      </c>
      <c r="G12" s="17" t="s">
        <v>525</v>
      </c>
      <c r="H12" s="17" t="s">
        <v>390</v>
      </c>
      <c r="I12" s="17" t="s">
        <v>391</v>
      </c>
      <c r="J12" s="17" t="s">
        <v>526</v>
      </c>
    </row>
    <row r="13" ht="330" customHeight="1" spans="1:10">
      <c r="A13" s="17" t="s">
        <v>355</v>
      </c>
      <c r="B13" s="17" t="s">
        <v>519</v>
      </c>
      <c r="C13" s="17" t="s">
        <v>385</v>
      </c>
      <c r="D13" s="17" t="s">
        <v>394</v>
      </c>
      <c r="E13" s="17" t="s">
        <v>396</v>
      </c>
      <c r="F13" s="17" t="s">
        <v>396</v>
      </c>
      <c r="G13" s="17" t="s">
        <v>527</v>
      </c>
      <c r="H13" s="17" t="s">
        <v>405</v>
      </c>
      <c r="I13" s="17" t="s">
        <v>399</v>
      </c>
      <c r="J13" s="17" t="s">
        <v>528</v>
      </c>
    </row>
    <row r="14" ht="330" customHeight="1" spans="1:10">
      <c r="A14" s="17" t="s">
        <v>355</v>
      </c>
      <c r="B14" s="17" t="s">
        <v>519</v>
      </c>
      <c r="C14" s="17" t="s">
        <v>385</v>
      </c>
      <c r="D14" s="17" t="s">
        <v>401</v>
      </c>
      <c r="E14" s="17" t="s">
        <v>403</v>
      </c>
      <c r="F14" s="17" t="s">
        <v>403</v>
      </c>
      <c r="G14" s="17" t="s">
        <v>404</v>
      </c>
      <c r="H14" s="17" t="s">
        <v>405</v>
      </c>
      <c r="I14" s="17" t="s">
        <v>391</v>
      </c>
      <c r="J14" s="17" t="s">
        <v>529</v>
      </c>
    </row>
    <row r="15" ht="60" customHeight="1"/>
    <row r="16" ht="60" customHeight="1"/>
    <row r="17" ht="60" customHeight="1"/>
    <row r="18" ht="60" customHeight="1"/>
    <row r="19" ht="60" customHeight="1"/>
    <row r="20" ht="60" customHeight="1"/>
    <row r="21" ht="60" customHeight="1"/>
    <row r="22" ht="60" customHeight="1"/>
    <row r="23" ht="60" customHeight="1"/>
    <row r="24" ht="60" customHeight="1"/>
    <row r="25" ht="60" customHeight="1"/>
    <row r="26" ht="60" customHeight="1"/>
    <row r="27" ht="60" customHeight="1"/>
    <row r="28" ht="60" customHeight="1"/>
    <row r="29" ht="60" customHeight="1"/>
    <row r="30" ht="60" customHeight="1"/>
    <row r="31" ht="60" customHeight="1"/>
    <row r="32" ht="60" customHeight="1"/>
    <row r="33" ht="60" customHeight="1"/>
    <row r="34" ht="60" customHeight="1"/>
    <row r="35" ht="60" customHeight="1"/>
    <row r="36" ht="60" customHeight="1"/>
    <row r="37" ht="60" customHeight="1"/>
    <row r="38" ht="60" customHeight="1"/>
    <row r="39" ht="60" customHeight="1"/>
    <row r="40" ht="60" customHeight="1"/>
    <row r="41" ht="60" customHeight="1"/>
    <row r="42" ht="60" customHeight="1"/>
    <row r="43" ht="60" customHeight="1"/>
  </sheetData>
  <mergeCells count="2">
    <mergeCell ref="A2:J2"/>
    <mergeCell ref="A3:H3"/>
  </mergeCells>
  <pageMargins left="0.751388888888889" right="0.751388888888889" top="1" bottom="1" header="0.5" footer="0.5"/>
  <pageSetup paperSize="9" scale="50"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workbookViewId="0">
      <selection activeCell="E7" sqref="E7:E9"/>
    </sheetView>
  </sheetViews>
  <sheetFormatPr defaultColWidth="9.14166666666667" defaultRowHeight="12" customHeight="1" outlineLevelCol="7"/>
  <cols>
    <col min="1" max="8" width="14" customWidth="1"/>
  </cols>
  <sheetData>
    <row r="1" ht="14.25" customHeight="1" spans="8:8">
      <c r="H1" s="48" t="s">
        <v>530</v>
      </c>
    </row>
    <row r="2" ht="28.5" customHeight="1" spans="1:8">
      <c r="A2" s="49" t="s">
        <v>531</v>
      </c>
      <c r="B2" s="25"/>
      <c r="C2" s="25"/>
      <c r="D2" s="25"/>
      <c r="E2" s="25"/>
      <c r="F2" s="25"/>
      <c r="G2" s="25"/>
      <c r="H2" s="25"/>
    </row>
    <row r="3" ht="43" customHeight="1" spans="1:2">
      <c r="A3" s="50" t="str">
        <f>"单位名称："&amp;"曲靖市人民代表大会常务委员会办公室"</f>
        <v>单位名称：曲靖市人民代表大会常务委员会办公室</v>
      </c>
      <c r="B3" s="26"/>
    </row>
    <row r="4" ht="18" customHeight="1" spans="1:8">
      <c r="A4" s="29" t="s">
        <v>468</v>
      </c>
      <c r="B4" s="29" t="s">
        <v>532</v>
      </c>
      <c r="C4" s="29" t="s">
        <v>533</v>
      </c>
      <c r="D4" s="29" t="s">
        <v>534</v>
      </c>
      <c r="E4" s="29" t="s">
        <v>535</v>
      </c>
      <c r="F4" s="51" t="s">
        <v>536</v>
      </c>
      <c r="G4" s="52"/>
      <c r="H4" s="53"/>
    </row>
    <row r="5" ht="18" customHeight="1" spans="1:8">
      <c r="A5" s="35"/>
      <c r="B5" s="35"/>
      <c r="C5" s="35"/>
      <c r="D5" s="35"/>
      <c r="E5" s="35"/>
      <c r="F5" s="54" t="s">
        <v>481</v>
      </c>
      <c r="G5" s="54" t="s">
        <v>537</v>
      </c>
      <c r="H5" s="54" t="s">
        <v>538</v>
      </c>
    </row>
    <row r="6" ht="21" customHeight="1" spans="1:8">
      <c r="A6" s="54">
        <v>1</v>
      </c>
      <c r="B6" s="54">
        <v>2</v>
      </c>
      <c r="C6" s="54">
        <v>3</v>
      </c>
      <c r="D6" s="54">
        <v>4</v>
      </c>
      <c r="E6" s="54">
        <v>5</v>
      </c>
      <c r="F6" s="54">
        <v>6</v>
      </c>
      <c r="G6" s="54">
        <v>7</v>
      </c>
      <c r="H6" s="54">
        <v>8</v>
      </c>
    </row>
    <row r="7" s="47" customFormat="1" ht="54" customHeight="1" spans="1:8">
      <c r="A7" s="55" t="s">
        <v>68</v>
      </c>
      <c r="B7" s="56" t="s">
        <v>539</v>
      </c>
      <c r="C7" s="55" t="s">
        <v>540</v>
      </c>
      <c r="D7" s="56" t="s">
        <v>541</v>
      </c>
      <c r="E7" s="56" t="s">
        <v>542</v>
      </c>
      <c r="F7" s="56">
        <v>50</v>
      </c>
      <c r="G7" s="56">
        <v>6500</v>
      </c>
      <c r="H7" s="56">
        <f>F7*G7</f>
        <v>325000</v>
      </c>
    </row>
    <row r="8" s="47" customFormat="1" ht="54" customHeight="1" spans="1:8">
      <c r="A8" s="55" t="s">
        <v>68</v>
      </c>
      <c r="B8" s="56" t="s">
        <v>539</v>
      </c>
      <c r="C8" s="55" t="s">
        <v>540</v>
      </c>
      <c r="D8" s="56" t="s">
        <v>543</v>
      </c>
      <c r="E8" s="56" t="s">
        <v>542</v>
      </c>
      <c r="F8" s="56">
        <v>40</v>
      </c>
      <c r="G8" s="56">
        <v>4000</v>
      </c>
      <c r="H8" s="56">
        <f>F8*G8</f>
        <v>160000</v>
      </c>
    </row>
    <row r="9" s="47" customFormat="1" ht="54" customHeight="1" spans="1:8">
      <c r="A9" s="55" t="s">
        <v>68</v>
      </c>
      <c r="B9" s="56" t="s">
        <v>544</v>
      </c>
      <c r="C9" s="55" t="s">
        <v>540</v>
      </c>
      <c r="D9" s="56" t="s">
        <v>545</v>
      </c>
      <c r="E9" s="56" t="s">
        <v>546</v>
      </c>
      <c r="F9" s="56">
        <v>40</v>
      </c>
      <c r="G9" s="56">
        <v>2875</v>
      </c>
      <c r="H9" s="56">
        <f>F9*G9</f>
        <v>115000</v>
      </c>
    </row>
    <row r="10" s="47" customFormat="1" ht="54" customHeight="1" spans="1:8">
      <c r="A10" s="57" t="s">
        <v>54</v>
      </c>
      <c r="B10" s="57"/>
      <c r="C10" s="57"/>
      <c r="D10" s="57"/>
      <c r="E10" s="57"/>
      <c r="F10" s="56"/>
      <c r="G10" s="56"/>
      <c r="H10" s="56">
        <f>SUM(H7:H9)</f>
        <v>600000</v>
      </c>
    </row>
  </sheetData>
  <mergeCells count="8">
    <mergeCell ref="A2:H2"/>
    <mergeCell ref="A3:C3"/>
    <mergeCell ref="F4:H4"/>
    <mergeCell ref="A4:A5"/>
    <mergeCell ref="B4:B5"/>
    <mergeCell ref="C4:C5"/>
    <mergeCell ref="D4:D5"/>
    <mergeCell ref="E4:E5"/>
  </mergeCells>
  <pageMargins left="0.75" right="0.75" top="1" bottom="1" header="0.5" footer="0.5"/>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R11"/>
  <sheetViews>
    <sheetView workbookViewId="0">
      <selection activeCell="H20" sqref="H20"/>
    </sheetView>
  </sheetViews>
  <sheetFormatPr defaultColWidth="9.14166666666667" defaultRowHeight="14.25" customHeight="1"/>
  <cols>
    <col min="1" max="1" width="16" customWidth="1"/>
    <col min="2" max="2" width="14.75" customWidth="1"/>
    <col min="3" max="11" width="10.75" customWidth="1"/>
  </cols>
  <sheetData>
    <row r="1" ht="13.5" customHeight="1" spans="4:11">
      <c r="D1" s="24"/>
      <c r="E1" s="24"/>
      <c r="F1" s="24"/>
      <c r="G1" s="24"/>
      <c r="K1" s="43" t="s">
        <v>547</v>
      </c>
    </row>
    <row r="2" ht="27.75" customHeight="1" spans="1:11">
      <c r="A2" s="25" t="s">
        <v>548</v>
      </c>
      <c r="B2" s="25"/>
      <c r="C2" s="25"/>
      <c r="D2" s="25"/>
      <c r="E2" s="25"/>
      <c r="F2" s="25"/>
      <c r="G2" s="25"/>
      <c r="H2" s="25"/>
      <c r="I2" s="25"/>
      <c r="J2" s="25"/>
      <c r="K2" s="25"/>
    </row>
    <row r="3" ht="13.5" customHeight="1" spans="1:11">
      <c r="A3" s="4" t="str">
        <f>"单位名称："&amp;"曲靖市人民代表大会常务委员会办公室"</f>
        <v>单位名称：曲靖市人民代表大会常务委员会办公室</v>
      </c>
      <c r="B3" s="26"/>
      <c r="C3" s="26"/>
      <c r="D3" s="26"/>
      <c r="E3" s="26"/>
      <c r="F3" s="26"/>
      <c r="G3" s="26"/>
      <c r="H3" s="27"/>
      <c r="I3" s="27"/>
      <c r="J3" s="27"/>
      <c r="K3" s="324" t="s">
        <v>2</v>
      </c>
    </row>
    <row r="4" ht="21.75" customHeight="1" spans="1:11">
      <c r="A4" s="28" t="s">
        <v>350</v>
      </c>
      <c r="B4" s="28" t="s">
        <v>277</v>
      </c>
      <c r="C4" s="28" t="s">
        <v>275</v>
      </c>
      <c r="D4" s="29" t="s">
        <v>278</v>
      </c>
      <c r="E4" s="29" t="s">
        <v>279</v>
      </c>
      <c r="F4" s="29" t="s">
        <v>351</v>
      </c>
      <c r="G4" s="29" t="s">
        <v>352</v>
      </c>
      <c r="H4" s="30" t="s">
        <v>54</v>
      </c>
      <c r="I4" s="44" t="s">
        <v>549</v>
      </c>
      <c r="J4" s="45"/>
      <c r="K4" s="46"/>
    </row>
    <row r="5" ht="21.75" customHeight="1" spans="1:11">
      <c r="A5" s="31"/>
      <c r="B5" s="31"/>
      <c r="C5" s="31"/>
      <c r="D5" s="32"/>
      <c r="E5" s="32"/>
      <c r="F5" s="32"/>
      <c r="G5" s="32"/>
      <c r="H5" s="33"/>
      <c r="I5" s="29" t="s">
        <v>57</v>
      </c>
      <c r="J5" s="29" t="s">
        <v>58</v>
      </c>
      <c r="K5" s="29" t="s">
        <v>59</v>
      </c>
    </row>
    <row r="6" ht="40.5" customHeight="1" spans="1:11">
      <c r="A6" s="34"/>
      <c r="B6" s="34"/>
      <c r="C6" s="34"/>
      <c r="D6" s="35"/>
      <c r="E6" s="35"/>
      <c r="F6" s="35"/>
      <c r="G6" s="35"/>
      <c r="H6" s="36"/>
      <c r="I6" s="35" t="s">
        <v>56</v>
      </c>
      <c r="J6" s="35"/>
      <c r="K6" s="35"/>
    </row>
    <row r="7" ht="15" customHeight="1" spans="1:11">
      <c r="A7" s="15">
        <v>1</v>
      </c>
      <c r="B7" s="15">
        <v>2</v>
      </c>
      <c r="C7" s="15">
        <v>3</v>
      </c>
      <c r="D7" s="15">
        <v>4</v>
      </c>
      <c r="E7" s="15">
        <v>5</v>
      </c>
      <c r="F7" s="15">
        <v>6</v>
      </c>
      <c r="G7" s="15">
        <v>7</v>
      </c>
      <c r="H7" s="15">
        <v>8</v>
      </c>
      <c r="I7" s="15">
        <v>9</v>
      </c>
      <c r="J7" s="16">
        <v>10</v>
      </c>
      <c r="K7" s="16">
        <v>11</v>
      </c>
    </row>
    <row r="8" ht="18.75" customHeight="1" spans="1:11">
      <c r="A8" s="37"/>
      <c r="B8" s="17"/>
      <c r="C8" s="37"/>
      <c r="D8" s="37"/>
      <c r="E8" s="37"/>
      <c r="F8" s="37"/>
      <c r="G8" s="37"/>
      <c r="H8" s="19"/>
      <c r="I8" s="19"/>
      <c r="J8" s="19"/>
      <c r="K8" s="19"/>
    </row>
    <row r="9" ht="18.75" customHeight="1" spans="1:11">
      <c r="A9" s="17"/>
      <c r="B9" s="17"/>
      <c r="C9" s="17"/>
      <c r="D9" s="17"/>
      <c r="E9" s="17"/>
      <c r="F9" s="17"/>
      <c r="G9" s="17"/>
      <c r="H9" s="19"/>
      <c r="I9" s="19"/>
      <c r="J9" s="19"/>
      <c r="K9" s="19"/>
    </row>
    <row r="10" ht="18.75" customHeight="1" spans="1:11">
      <c r="A10" s="38" t="s">
        <v>122</v>
      </c>
      <c r="B10" s="39"/>
      <c r="C10" s="39"/>
      <c r="D10" s="39"/>
      <c r="E10" s="39"/>
      <c r="F10" s="39"/>
      <c r="G10" s="40"/>
      <c r="H10" s="19"/>
      <c r="I10" s="19"/>
      <c r="J10" s="19"/>
      <c r="K10" s="19"/>
    </row>
    <row r="11" s="23" customFormat="1" customHeight="1" spans="1:18">
      <c r="A11" s="41" t="s">
        <v>550</v>
      </c>
      <c r="B11" s="41"/>
      <c r="C11" s="41"/>
      <c r="D11" s="41"/>
      <c r="E11" s="41"/>
      <c r="F11" s="41"/>
      <c r="G11" s="41"/>
      <c r="H11" s="42"/>
      <c r="I11" s="42"/>
      <c r="J11" s="42"/>
      <c r="K11" s="42"/>
      <c r="M11" s="42"/>
      <c r="N11" s="42"/>
      <c r="O11" s="42"/>
      <c r="P11" s="42"/>
      <c r="R11" s="42"/>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fitToWidth="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tabSelected="1" workbookViewId="0">
      <selection activeCell="G5" sqref="G5:G6"/>
    </sheetView>
  </sheetViews>
  <sheetFormatPr defaultColWidth="9.14166666666667" defaultRowHeight="14.25" customHeight="1" outlineLevelCol="6"/>
  <cols>
    <col min="1" max="1" width="24.25" customWidth="1"/>
    <col min="2" max="2" width="14.75" customWidth="1"/>
    <col min="3" max="3" width="27.6333333333333" customWidth="1"/>
    <col min="4" max="4" width="10.3833333333333" customWidth="1"/>
    <col min="5" max="7" width="12.3833333333333" customWidth="1"/>
  </cols>
  <sheetData>
    <row r="1" ht="13.5" customHeight="1" spans="4:7">
      <c r="D1" s="1"/>
      <c r="G1" s="2" t="s">
        <v>551</v>
      </c>
    </row>
    <row r="2" ht="27.75" customHeight="1" spans="1:7">
      <c r="A2" s="3" t="s">
        <v>552</v>
      </c>
      <c r="B2" s="3"/>
      <c r="C2" s="3"/>
      <c r="D2" s="3"/>
      <c r="E2" s="3"/>
      <c r="F2" s="3"/>
      <c r="G2" s="3"/>
    </row>
    <row r="3" ht="13.5" customHeight="1" spans="1:7">
      <c r="A3" s="4" t="str">
        <f>"单位名称："&amp;"曲靖市人民代表大会常务委员会办公室"</f>
        <v>单位名称：曲靖市人民代表大会常务委员会办公室</v>
      </c>
      <c r="B3" s="5"/>
      <c r="C3" s="5"/>
      <c r="D3" s="5"/>
      <c r="E3" s="6"/>
      <c r="F3" s="6"/>
      <c r="G3" s="324" t="s">
        <v>2</v>
      </c>
    </row>
    <row r="4" ht="21.75" customHeight="1" spans="1:7">
      <c r="A4" s="8" t="s">
        <v>275</v>
      </c>
      <c r="B4" s="8" t="s">
        <v>350</v>
      </c>
      <c r="C4" s="8" t="s">
        <v>277</v>
      </c>
      <c r="D4" s="9" t="s">
        <v>553</v>
      </c>
      <c r="E4" s="10" t="s">
        <v>57</v>
      </c>
      <c r="F4" s="10"/>
      <c r="G4" s="10"/>
    </row>
    <row r="5" ht="21.75" customHeight="1" spans="1:7">
      <c r="A5" s="8"/>
      <c r="B5" s="8"/>
      <c r="C5" s="8"/>
      <c r="D5" s="9"/>
      <c r="E5" s="11" t="s">
        <v>554</v>
      </c>
      <c r="F5" s="12" t="s">
        <v>555</v>
      </c>
      <c r="G5" s="12" t="s">
        <v>556</v>
      </c>
    </row>
    <row r="6" ht="40.5" customHeight="1" spans="1:7">
      <c r="A6" s="8"/>
      <c r="B6" s="8"/>
      <c r="C6" s="8"/>
      <c r="D6" s="9"/>
      <c r="E6" s="13"/>
      <c r="F6" s="14"/>
      <c r="G6" s="14"/>
    </row>
    <row r="7" ht="15.75" customHeight="1" spans="1:7">
      <c r="A7" s="15">
        <v>1</v>
      </c>
      <c r="B7" s="15">
        <v>2</v>
      </c>
      <c r="C7" s="15">
        <v>3</v>
      </c>
      <c r="D7" s="15">
        <v>4</v>
      </c>
      <c r="E7" s="15">
        <v>8</v>
      </c>
      <c r="F7" s="15">
        <v>9</v>
      </c>
      <c r="G7" s="16">
        <v>10</v>
      </c>
    </row>
    <row r="8" ht="26.25" customHeight="1" spans="1:7">
      <c r="A8" s="17" t="s">
        <v>68</v>
      </c>
      <c r="B8" s="18"/>
      <c r="C8" s="18"/>
      <c r="D8" s="18"/>
      <c r="E8" s="19">
        <v>1125</v>
      </c>
      <c r="F8" s="19"/>
      <c r="G8" s="19"/>
    </row>
    <row r="9" ht="24.75" customHeight="1" spans="1:7">
      <c r="A9" s="18"/>
      <c r="B9" s="17" t="s">
        <v>557</v>
      </c>
      <c r="C9" s="17" t="s">
        <v>346</v>
      </c>
      <c r="D9" s="17" t="s">
        <v>558</v>
      </c>
      <c r="E9" s="19">
        <v>100</v>
      </c>
      <c r="F9" s="19"/>
      <c r="G9" s="19"/>
    </row>
    <row r="10" ht="24.75" customHeight="1" spans="1:7">
      <c r="A10" s="17"/>
      <c r="B10" s="17" t="s">
        <v>559</v>
      </c>
      <c r="C10" s="17" t="s">
        <v>359</v>
      </c>
      <c r="D10" s="17" t="s">
        <v>558</v>
      </c>
      <c r="E10" s="19">
        <v>725</v>
      </c>
      <c r="F10" s="19"/>
      <c r="G10" s="19"/>
    </row>
    <row r="11" ht="24.75" customHeight="1" spans="1:7">
      <c r="A11" s="17"/>
      <c r="B11" s="17" t="s">
        <v>560</v>
      </c>
      <c r="C11" s="17" t="s">
        <v>355</v>
      </c>
      <c r="D11" s="17" t="s">
        <v>561</v>
      </c>
      <c r="E11" s="19">
        <v>300</v>
      </c>
      <c r="F11" s="19"/>
      <c r="G11" s="19"/>
    </row>
    <row r="12" ht="18.75" customHeight="1" spans="1:7">
      <c r="A12" s="20" t="s">
        <v>54</v>
      </c>
      <c r="B12" s="21" t="s">
        <v>44</v>
      </c>
      <c r="C12" s="21"/>
      <c r="D12" s="22"/>
      <c r="E12" s="19">
        <v>1125</v>
      </c>
      <c r="F12" s="19"/>
      <c r="G12" s="19"/>
    </row>
  </sheetData>
  <mergeCells count="11">
    <mergeCell ref="A2:G2"/>
    <mergeCell ref="A3:D3"/>
    <mergeCell ref="E4:G4"/>
    <mergeCell ref="A12:D12"/>
    <mergeCell ref="A4:A6"/>
    <mergeCell ref="B4:B6"/>
    <mergeCell ref="C4:C6"/>
    <mergeCell ref="D4:D6"/>
    <mergeCell ref="E5:E6"/>
    <mergeCell ref="F5:F6"/>
    <mergeCell ref="G5:G6"/>
  </mergeCells>
  <pageMargins left="0.75" right="0.75" top="1" bottom="1" header="0.5" footer="0.5"/>
  <pageSetup paperSize="9" scale="95"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财务收支预算总表01-1</vt:lpstr>
      <vt:lpstr>部门收入预算表01-2</vt:lpstr>
      <vt:lpstr>部门支出预算表01-03</vt:lpstr>
      <vt:lpstr>财政拨款收支预算总表02-1</vt:lpstr>
      <vt:lpstr>一般公共预算支出预算表（按功能科目分类）02-2</vt:lpstr>
      <vt:lpstr>一般公共预算支出预算表（按经济科目分类）02-3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项目支出绩效目标表（本级下达）05-2</vt:lpstr>
      <vt:lpstr>项目支出绩效目标表（另文下达）05-3</vt:lpstr>
      <vt:lpstr>政府性基金预算支出预算表06</vt:lpstr>
      <vt:lpstr>国有资本经营预算支出表07</vt:lpstr>
      <vt:lpstr>部门政府采购预算表08-1</vt:lpstr>
      <vt:lpstr>政府购买服务预算表08-2表</vt:lpstr>
      <vt:lpstr>市对下转移支付预算表09-1</vt:lpstr>
      <vt:lpstr>市对下转移支付绩效目标表09-2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徐青</cp:lastModifiedBy>
  <dcterms:created xsi:type="dcterms:W3CDTF">2024-01-24T01:54:00Z</dcterms:created>
  <dcterms:modified xsi:type="dcterms:W3CDTF">2024-07-23T08:39:34Z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ICV">
    <vt:lpwstr>BFB9D285801B47108EA17578ACA0FFD4_12</vt:lpwstr>
  </property>
</Properties>
</file>