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<sst xmlns="http://schemas.openxmlformats.org/spreadsheetml/2006/main" count="1666" uniqueCount="533">
  <si>
    <t>预算01-1表</t>
  </si>
  <si>
    <t>2026年部门财务收支预算总表</t>
  </si>
  <si>
    <t>单位名称：曲靖市人民代表大会常务委员会办公室</t>
  </si>
  <si>
    <t>单位：元</t>
  </si>
  <si>
    <t>收        入</t>
  </si>
  <si>
    <t>支        出</t>
  </si>
  <si>
    <t>项      目</t>
  </si>
  <si>
    <t xml:space="preserve">2026年预算数 </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</si>
  <si>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</si>
  <si>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</si>
  <si>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</si>
  <si>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</si>
  <si>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</si>
  <si>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</si>
  <si>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</si>
  <si>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</si>
  <si>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</si>
  <si>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</si>
  <si>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</si>
  <si>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</si>
  <si>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</si>
  <si>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</si>
  <si>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</si>
  <si>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</si>
  <si>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</si>
  <si>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</si>
  <si>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</si>
  <si>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</si>
  <si>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</si>
  <si>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</si>
  <si>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</si>
  <si>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</si>
  <si>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</si>
  <si>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</si>
  <si>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</si>
  <si>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</si>
  <si>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</si>
  <si>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</si>
  <si>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</si>
  <si>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</si>
  <si>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</si>
  <si>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</si>
  <si>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</si>
  <si>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</si>
  <si>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</si>
  <si>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</si>
  <si>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</si>
  <si>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</si>
  <si>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</si>
  <si>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</si>
  <si>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</si>
  <si>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</si>
  <si>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</si>
  <si>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</si>
  <si>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</si>
  <si>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</si>
  <si>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</si>
  <si>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</si>
  <si>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</si>
  <si>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</si>
  <si>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</si>
  <si>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</si>
  <si>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</si>
  <si>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</si>
  <si>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</si>
  <si>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</si>
  <si>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</si>
  <si>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</si>
  <si>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</si>
  <si>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</si>
  <si>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</si>
  <si>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</si>
  <si>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199</t>
  </si>
  <si>
    <t>曲靖市人民代表大会常务委员会办公室</t>
  </si>
  <si>
    <t>199001</t>
  </si>
  <si>
    <t>合  计</t>
  </si>
  <si>
    <t>预算01-3表</t>
  </si>
  <si>
    <t>2026年部门支出预算表</t>
  </si>
  <si>
    <t>科目编码</t>
  </si>
  <si>
    <t>科目名称</t>
  </si>
  <si>
    <t>基本支出</t>
  </si>
  <si>
    <t>项目支出</t>
  </si>
  <si>
    <t>财政专户管理的支出</t>
  </si>
  <si>
    <t>其中：财政拨款</t>
  </si>
  <si>
    <t>事业支出</t>
  </si>
  <si>
    <t>事业单位
经营支出</t>
  </si>
  <si>
    <t>上级补助支出</t>
  </si>
  <si>
    <t>附属单位补助支出</t>
  </si>
  <si>
    <t>其他支出</t>
  </si>
  <si>
    <t>201</t>
  </si>
  <si>
    <t>一般公共服务支出</t>
  </si>
  <si>
    <t>20101</t>
  </si>
  <si>
    <t>人大事务</t>
  </si>
  <si>
    <t>2010101</t>
  </si>
  <si>
    <t>行政运行</t>
  </si>
  <si>
    <t>2010102</t>
  </si>
  <si>
    <t>一般行政管理事务</t>
  </si>
  <si>
    <t>2010108</t>
  </si>
  <si>
    <t>代表工作</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</si>
  <si>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</si>
  <si>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</si>
  <si>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</si>
  <si>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</si>
  <si>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</si>
  <si>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</si>
  <si>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</si>
  <si>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</si>
  <si>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</si>
  <si>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</si>
  <si>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</si>
  <si>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</si>
  <si>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</si>
  <si>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</si>
  <si>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</si>
  <si>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</si>
  <si>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</si>
  <si>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</si>
  <si>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</si>
  <si>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</si>
  <si>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</si>
  <si>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</si>
  <si>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</si>
  <si>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</si>
  <si>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</si>
  <si>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</si>
  <si>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</si>
  <si>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</si>
  <si>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</si>
  <si>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</si>
  <si>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</si>
  <si>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</si>
  <si>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</si>
  <si>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</si>
  <si>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</si>
  <si>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</si>
  <si>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</si>
  <si>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</si>
  <si>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</si>
  <si>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</si>
  <si>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</si>
  <si>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</si>
  <si>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</si>
  <si>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</si>
  <si>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2026年部门一般公共预算支出预算表（按功能科目分类）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</si>
  <si>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</si>
  <si>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</si>
  <si>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</si>
  <si>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</si>
  <si>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</si>
  <si>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</si>
  <si>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</si>
  <si>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</si>
  <si>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</si>
  <si>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</si>
  <si>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</si>
  <si>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</si>
  <si>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</si>
  <si>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</si>
  <si>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</si>
  <si>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</si>
  <si>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</si>
  <si>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</si>
  <si>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</si>
  <si>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</si>
  <si>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</si>
  <si>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</si>
  <si>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</si>
  <si>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</si>
  <si>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</si>
  <si>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</si>
  <si>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</si>
  <si>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</si>
  <si>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</si>
  <si>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</si>
  <si>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</si>
  <si>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</si>
  <si>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</si>
  <si>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</si>
  <si>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</si>
  <si>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</si>
  <si>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530300210000000020876</t>
  </si>
  <si>
    <t>行政人员支出工资</t>
  </si>
  <si>
    <t>30101</t>
  </si>
  <si>
    <t>基本工资</t>
  </si>
  <si>
    <t>30102</t>
  </si>
  <si>
    <t>津贴补贴</t>
  </si>
  <si>
    <t>30103</t>
  </si>
  <si>
    <t>奖金</t>
  </si>
  <si>
    <t>530300231100001526137</t>
  </si>
  <si>
    <t>公务员基础绩效奖</t>
  </si>
  <si>
    <t>530300210000000020910</t>
  </si>
  <si>
    <t>社会保障缴费（养老保险）</t>
  </si>
  <si>
    <t>30108</t>
  </si>
  <si>
    <t>机关事业单位基本养老保险缴费</t>
  </si>
  <si>
    <t>530300210000000020900</t>
  </si>
  <si>
    <t>社会保障缴费（基本医疗保险）</t>
  </si>
  <si>
    <t>30110</t>
  </si>
  <si>
    <t>职工基本医疗保险缴费</t>
  </si>
  <si>
    <t>530300210000000020889</t>
  </si>
  <si>
    <t>公务员医疗费</t>
  </si>
  <si>
    <t>30111</t>
  </si>
  <si>
    <t>公务员医疗补助缴费</t>
  </si>
  <si>
    <t>530300210000000020913</t>
  </si>
  <si>
    <t>退休公务员医疗费</t>
  </si>
  <si>
    <t>530300210000000020898</t>
  </si>
  <si>
    <t>社会保障缴费（工伤保险）</t>
  </si>
  <si>
    <t>30112</t>
  </si>
  <si>
    <t>其他社会保障缴费</t>
  </si>
  <si>
    <t>530300210000000020904</t>
  </si>
  <si>
    <t>社会保障缴费（生育保险）</t>
  </si>
  <si>
    <t>530300210000000020895</t>
  </si>
  <si>
    <t>社会保障缴费（附加商业险）</t>
  </si>
  <si>
    <t>530300210000000020914</t>
  </si>
  <si>
    <t>社会保障缴费（住房公积金）</t>
  </si>
  <si>
    <t>30113</t>
  </si>
  <si>
    <t>530300210000000021294</t>
  </si>
  <si>
    <t>一般公用经费</t>
  </si>
  <si>
    <t>30201</t>
  </si>
  <si>
    <t>办公费</t>
  </si>
  <si>
    <t>30205</t>
  </si>
  <si>
    <t>水费</t>
  </si>
  <si>
    <t>30206</t>
  </si>
  <si>
    <t>电费</t>
  </si>
  <si>
    <t>530300231100001526154</t>
  </si>
  <si>
    <t>30217</t>
  </si>
  <si>
    <t>30216</t>
  </si>
  <si>
    <t>培训费</t>
  </si>
  <si>
    <t>530300210000000021292</t>
  </si>
  <si>
    <t>退休公用经费</t>
  </si>
  <si>
    <t>530300210000000020950</t>
  </si>
  <si>
    <t>会议费</t>
  </si>
  <si>
    <t>30215</t>
  </si>
  <si>
    <t>530300210000000020939</t>
  </si>
  <si>
    <t>工会经费</t>
  </si>
  <si>
    <t>30228</t>
  </si>
  <si>
    <t>530300210000000020930</t>
  </si>
  <si>
    <t>公务用车运行维护费</t>
  </si>
  <si>
    <t>30231</t>
  </si>
  <si>
    <t>530300210000000020932</t>
  </si>
  <si>
    <t>行政人员公务交通补贴</t>
  </si>
  <si>
    <t>30239</t>
  </si>
  <si>
    <t>其他交通费用</t>
  </si>
  <si>
    <t>530300210000000020942</t>
  </si>
  <si>
    <t>福利费</t>
  </si>
  <si>
    <t>30299</t>
  </si>
  <si>
    <t>其他商品和服务支出</t>
  </si>
  <si>
    <t>530300241100002259578</t>
  </si>
  <si>
    <t>其他人员支出</t>
  </si>
  <si>
    <t>30199</t>
  </si>
  <si>
    <t>其他工资福利支出</t>
  </si>
  <si>
    <t>预算05-1表</t>
  </si>
  <si>
    <t>2026年部门项目支出预算表</t>
  </si>
  <si>
    <t>项目分类</t>
  </si>
  <si>
    <t>经济科目编码</t>
  </si>
  <si>
    <t>经济科目名称</t>
  </si>
  <si>
    <t>本年拨款</t>
  </si>
  <si>
    <t>其中：本次下达</t>
  </si>
  <si>
    <t>代表活动经费</t>
  </si>
  <si>
    <t>专项业务类</t>
  </si>
  <si>
    <t>530300221100000611883</t>
  </si>
  <si>
    <t>曲靖市人大工作专项资金</t>
  </si>
  <si>
    <t>530300251100003675480</t>
  </si>
  <si>
    <t>30202</t>
  </si>
  <si>
    <t>印刷费</t>
  </si>
  <si>
    <t>30207</t>
  </si>
  <si>
    <t>邮电费</t>
  </si>
  <si>
    <t>30211</t>
  </si>
  <si>
    <t>差旅费</t>
  </si>
  <si>
    <t>30213</t>
  </si>
  <si>
    <t>维修（护）费</t>
  </si>
  <si>
    <t>30214</t>
  </si>
  <si>
    <t>租赁费</t>
  </si>
  <si>
    <t>30226</t>
  </si>
  <si>
    <t>劳务费</t>
  </si>
  <si>
    <t>30227</t>
  </si>
  <si>
    <t>委托业务费</t>
  </si>
  <si>
    <t>31002</t>
  </si>
  <si>
    <t>办公设备购置</t>
  </si>
  <si>
    <t>人大代表建议办理专项资金</t>
  </si>
  <si>
    <t>事业发展类</t>
  </si>
  <si>
    <t>530300261100004954413</t>
  </si>
  <si>
    <t>39999</t>
  </si>
  <si>
    <t>市级人大代表履职平台运维经费</t>
  </si>
  <si>
    <t>530300261100004954810</t>
  </si>
  <si>
    <t>市级人大换届选举工作专项经费</t>
  </si>
  <si>
    <t>530300261100004953397</t>
  </si>
  <si>
    <t>市人大代表活动专项资金</t>
  </si>
  <si>
    <t>530300251100004482117</t>
  </si>
  <si>
    <t>县乡两级人大换届选举工作经费</t>
  </si>
  <si>
    <t>530300261100004954217</t>
  </si>
  <si>
    <t>遗属生活补助资金</t>
  </si>
  <si>
    <t>民生类</t>
  </si>
  <si>
    <t>530300261100004981517</t>
  </si>
  <si>
    <t>30305</t>
  </si>
  <si>
    <t>生活补助</t>
  </si>
  <si>
    <t>备注：有涉密项目未公开</t>
  </si>
  <si>
    <t>预算05-2表</t>
  </si>
  <si>
    <t>2026年部门项目绩效目标表</t>
  </si>
  <si>
    <t>单位名称、项目名称</t>
  </si>
  <si>
    <t>项目年度绩效目标</t>
  </si>
  <si>
    <t>一级指标</t>
  </si>
  <si>
    <t>二级指标</t>
  </si>
  <si>
    <t>三级指标</t>
  </si>
  <si>
    <t>指标性质</t>
  </si>
  <si>
    <t>指标值</t>
  </si>
  <si>
    <t>度量单位</t>
  </si>
  <si>
    <t>指标属性</t>
  </si>
  <si>
    <t>指标内容</t>
  </si>
  <si>
    <t>管好用好全国人大及省人大代表活动经费</t>
  </si>
  <si>
    <t>产出指标</t>
  </si>
  <si>
    <t>数量指标</t>
  </si>
  <si>
    <t>全国人大及省人大代表活动经费</t>
  </si>
  <si>
    <t>&gt;=</t>
  </si>
  <si>
    <t>145</t>
  </si>
  <si>
    <t>万元</t>
  </si>
  <si>
    <t>定量指标</t>
  </si>
  <si>
    <t>效益指标</t>
  </si>
  <si>
    <t>社会效益</t>
  </si>
  <si>
    <t>自有资金账户资金到位率</t>
  </si>
  <si>
    <t>=</t>
  </si>
  <si>
    <t>100</t>
  </si>
  <si>
    <t>%</t>
  </si>
  <si>
    <t>自有资金账户资金到位情况</t>
  </si>
  <si>
    <t>满意度指标</t>
  </si>
  <si>
    <t>服务对象满意度</t>
  </si>
  <si>
    <t>职工满意度</t>
  </si>
  <si>
    <t>85</t>
  </si>
  <si>
    <t>提升职工满意度</t>
  </si>
  <si>
    <t>2026年，按时发放遗属生活补助资金。</t>
  </si>
  <si>
    <t>获补对象数</t>
  </si>
  <si>
    <t>人(人次、家)</t>
  </si>
  <si>
    <t>反映获补助人员、企业的数量情况，也适用补贴、资助等形式的补助。</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</si>
  <si>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</si>
  <si>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</si>
  <si>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</si>
  <si>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</si>
  <si>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</si>
  <si>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</si>
  <si>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获补覆盖率=实际获得补助人数（企业数）/申请符合标准人数（企业数）*100%</t>
  </si>
  <si>
    <t>补助事项公示度</t>
  </si>
  <si>
    <t>90</t>
  </si>
  <si>
    <t>反映补助事项在特定办事大厅、官网、媒体或其他渠道按规定进行公示的情况。
补助事项公示度=按规定公布事项/按规定应公布事项*100%</t>
  </si>
  <si>
    <t>时效指标</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</si>
  <si>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</si>
  <si>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</si>
  <si>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</si>
  <si>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</si>
  <si>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生活状况改善</t>
  </si>
  <si>
    <t>反映补助促进受助对象生活状况改善的情况。</t>
  </si>
  <si>
    <t>受益对象满意度</t>
  </si>
  <si>
    <t>反映获补助受益对象的满意程度。</t>
  </si>
  <si>
    <t>一是保障全市各级代表家站室年均规范运行率≥99%，确保代表履职有固定阵地、有优质保障；二是持续优化家站室服务功能，升级配套设施、完善服务流程；三是打造“线上+线下”融合的履职服务曲靖模式，提升代表提升代表履职实效与群众获得感。</t>
  </si>
  <si>
    <t>举办人大代表交流活动次数</t>
  </si>
  <si>
    <t>1.00</t>
  </si>
  <si>
    <t>次</t>
  </si>
  <si>
    <t>反映举办人大代表交流活动次数情况</t>
  </si>
  <si>
    <t>家站室年均接待群众人次</t>
  </si>
  <si>
    <t>1000</t>
  </si>
  <si>
    <t>人次</t>
  </si>
  <si>
    <t>家站室活动开展率</t>
  </si>
  <si>
    <t>家站室活动开展情况</t>
  </si>
  <si>
    <t>代表年均进站活动次数</t>
  </si>
  <si>
    <t>阵地安全保障率</t>
  </si>
  <si>
    <t>阵地安全保障情况</t>
  </si>
  <si>
    <t>把牢代表活动阵地方向</t>
  </si>
  <si>
    <t>确保实现定位准确</t>
  </si>
  <si>
    <t>定性指标</t>
  </si>
  <si>
    <t>确保实现定位准确、布局合理，制度健全、责任到位，运行有效、群众满意的总目标，着力实现代表活动阵地制度化、规范化、专业化、信息化。</t>
  </si>
  <si>
    <t>人大代表满意度</t>
  </si>
  <si>
    <t>通过问卷调查，反映人大代表对人大工作的满意度。</t>
  </si>
  <si>
    <t>为贯彻落实省委、市委关于加强和改进人大工作的有关精神，提高人大履职能力和水平，2026年目标：进一步改善人大工作条件，保障人大常委会机关建设和改善办公条件，组织2批的新当选人大代表参加履职培训，提请审查批准修改、制定地方性法规不低于2件，组织执法检查和专题调研、调查、视察、询问等不少于30次，听取和审议“一府两院”专项工作报告20个，加强曲靖市人大网站建设，发行《曲靖人大》杂志6期。继续加强各级人大常委会相互联系和工作交流，组织召开基层人大工作联系会议、举办交流活动等不少于2次。充分发挥人大的保证实施宪法法律、依法立法、执法监督、密切联系群众的重要作用，代表提出意见、建议数不少于10项，重点关注问题整改落实率达90%以上，地方法规审议通过率100%，案件审结率100%，为曲靖市的社会和谐发展贡献力量。</t>
  </si>
  <si>
    <t>人大代表履职培训人数</t>
  </si>
  <si>
    <t>人</t>
  </si>
  <si>
    <t>反映新当选人大代表履职培训情况。</t>
  </si>
  <si>
    <t>提请审议批准地方新法规修改件数</t>
  </si>
  <si>
    <t>件</t>
  </si>
  <si>
    <t>反映提请审议批准单行条例修改件数情况。</t>
  </si>
  <si>
    <t>提请审议批准地方性法规制定件数</t>
  </si>
  <si>
    <t>反映提请审议批准地方新法规制定件数情况。</t>
  </si>
  <si>
    <t>开展执法检查次数</t>
  </si>
  <si>
    <t>反映市人大常委会组织开展执法检查次数情况。</t>
  </si>
  <si>
    <t>组织专题调研、视察、询问次数</t>
  </si>
  <si>
    <t>27</t>
  </si>
  <si>
    <t>反映市人大常委会组织开展专题调研、视察、询问次数情况。</t>
  </si>
  <si>
    <t>审议“一府两院”专项工作报告数</t>
  </si>
  <si>
    <t>20</t>
  </si>
  <si>
    <t>个</t>
  </si>
  <si>
    <t>反映市人大常委会审议“一府两院”专项工作报告数量情况。</t>
  </si>
  <si>
    <t>发行《曲靖人大》杂志期数</t>
  </si>
  <si>
    <t>期</t>
  </si>
  <si>
    <t>反映《曲靖人大》杂志印发期数情况。</t>
  </si>
  <si>
    <t>召开基层人大工作联系会议次数</t>
  </si>
  <si>
    <t>反映市人大常委会召开基层人大工作联系会议次数</t>
  </si>
  <si>
    <t>出具执法检查报告数</t>
  </si>
  <si>
    <t>反映市人大常委会组织开展执法检查出具报告数量情况。</t>
  </si>
  <si>
    <t>形成调研、视察、询问报告数</t>
  </si>
  <si>
    <t>反映市人大常委会组织开展专题调研、视察、询问，形成报告情况。</t>
  </si>
  <si>
    <t>市级政府预决算审查覆盖率</t>
  </si>
  <si>
    <t xml:space="preserve">反映预决算审查范围占四本预算的覆盖率。
</t>
  </si>
  <si>
    <t>代表建议办结率</t>
  </si>
  <si>
    <t>反映人大代表建议办结情况</t>
  </si>
  <si>
    <t>发行杂志时限达标率</t>
  </si>
  <si>
    <t>审议时限达标率</t>
  </si>
  <si>
    <t xml:space="preserve">反映立法审议工作按时完成情况。
</t>
  </si>
  <si>
    <t>网站故障修复响应时间</t>
  </si>
  <si>
    <t>&lt;=</t>
  </si>
  <si>
    <t>小时</t>
  </si>
  <si>
    <t>反映市人大网站故障修复响应所需的时间。</t>
  </si>
  <si>
    <t>重点关注问题整改落实率</t>
  </si>
  <si>
    <t>95</t>
  </si>
  <si>
    <t xml:space="preserve">"反映开展执法检查中重点关注问题整改落实的情况。
</t>
  </si>
  <si>
    <t>地方性法规审议通过率</t>
  </si>
  <si>
    <t xml:space="preserve">反映地方性法规审议通过情况。
</t>
  </si>
  <si>
    <t>案件审结率</t>
  </si>
  <si>
    <t xml:space="preserve">反映人大案件审结情况。
</t>
  </si>
  <si>
    <t>代表提出意见、建议数</t>
  </si>
  <si>
    <t>10</t>
  </si>
  <si>
    <t>项</t>
  </si>
  <si>
    <t>反映代表工作的履职成效，即提出相关意见、建议的数量。</t>
  </si>
  <si>
    <t>人大干部满意度</t>
  </si>
  <si>
    <t>通过问卷调查，反映人大干部对人大工作的满意度。</t>
  </si>
  <si>
    <t>群众满意度</t>
  </si>
  <si>
    <t>通过问卷调查，反映群众对人大工作的满意度。</t>
  </si>
  <si>
    <t>启动新一届人大换届选举工作，进行调研、监督、督查、选举工作顺利完成。</t>
  </si>
  <si>
    <t>完成市级人大换届选举比例</t>
  </si>
  <si>
    <t>反映完成市级人大换届选举工作情况</t>
  </si>
  <si>
    <t>保障选民依法实施选举</t>
  </si>
  <si>
    <t>顺利完成</t>
  </si>
  <si>
    <t>确保选举结果，选民满意</t>
  </si>
  <si>
    <t>选民满意度</t>
  </si>
  <si>
    <t>保障选民执行权</t>
  </si>
  <si>
    <t>预算06表</t>
  </si>
  <si>
    <t>2026年部门政府性基金预算支出预算表</t>
  </si>
  <si>
    <t>单位名称</t>
  </si>
  <si>
    <t>本年政府性基金预算支出</t>
  </si>
  <si>
    <t>备注：曲靖市人民代表大会常务委员会办公室无政府性基金预算支出预算，故此表为空表。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</si>
  <si>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</si>
  <si>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</si>
  <si>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</si>
  <si>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</si>
  <si>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</si>
  <si>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</si>
  <si>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</si>
  <si>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</si>
  <si>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</si>
  <si>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</si>
  <si>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</si>
  <si>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车辆维修和保养服务</t>
  </si>
  <si>
    <t>批</t>
  </si>
  <si>
    <t>公务用车运行维护费（保险费）</t>
  </si>
  <si>
    <t>机动车保险服务</t>
  </si>
  <si>
    <t>购买办公设备</t>
  </si>
  <si>
    <t>办公设备</t>
  </si>
  <si>
    <t>印刷费用</t>
  </si>
  <si>
    <t>印刷服务</t>
  </si>
  <si>
    <t>预算08表</t>
  </si>
  <si>
    <t>2026年部门政府购买服务预算表</t>
  </si>
  <si>
    <t>政府购买服务项目</t>
  </si>
  <si>
    <t>政府购买服务指导性目录代码</t>
  </si>
  <si>
    <t>基本支出/项目支出</t>
  </si>
  <si>
    <t>所属服务类别</t>
  </si>
  <si>
    <t>所属服务领域</t>
  </si>
  <si>
    <t>购买内容简述</t>
  </si>
  <si>
    <t>单位自筹</t>
  </si>
  <si>
    <t>合    计</t>
  </si>
  <si>
    <t>备注：曲靖市人民代表大会常务委员会办公室无政府购买服务支出预算，故此表为空表。</t>
  </si>
  <si>
    <t>预算09-1表</t>
  </si>
  <si>
    <t>2026年市对下转移支付预算表</t>
  </si>
  <si>
    <t>单位名称（项目）</t>
  </si>
  <si>
    <t>地区</t>
  </si>
  <si>
    <t>政府性基金</t>
  </si>
  <si>
    <t>开发区</t>
  </si>
  <si>
    <t>麒麟区</t>
  </si>
  <si>
    <t>沾益区</t>
  </si>
  <si>
    <t>马龙区</t>
  </si>
  <si>
    <t>宣威市</t>
  </si>
  <si>
    <t>富源县</t>
  </si>
  <si>
    <t>罗平县</t>
  </si>
  <si>
    <t>师宗县</t>
  </si>
  <si>
    <t>陆良县</t>
  </si>
  <si>
    <t>会泽县</t>
  </si>
  <si>
    <t>预算09-2表</t>
  </si>
  <si>
    <t>2026年市对下转移支付绩效目标表</t>
  </si>
  <si>
    <t>为切实提高人大代表建议办理专项资金的使用效益，推动建议办理工作从“重答复”向“重落实”转变，真正解决人民群众关心的实际问题。设立人大代表建议办理专项资金绩效指标，应坚持“科学、量化、可考、重效”的原则，将资金投入与具体产出、实际效益和群众满意紧密挂钩。通过这套指标体系的运行，不仅能有效引导资金精准投向，更能倒逼承办单位提升办理质量，最终将代表建议的“问题清单”转化为惠及民生的“成效清单”，切实发挥财政资金在践行全过程人民民主中的积极作用。完成2026年人代会代表建议梳理，筛选并实施10—12个符合条件的民生项目，年度资金执行率≥95%；确保年底前多数项目投入使用并发挥效益；完成首批项目满意度测评，代表满意率≥95%、受益群众满意率≥90%，为后续年度工作奠定制度与实践基础。</t>
  </si>
  <si>
    <t xml:space="preserve"> 契合民生内容</t>
  </si>
  <si>
    <t>反映各级人大建议办理情况</t>
  </si>
  <si>
    <t>80</t>
  </si>
  <si>
    <t>严格遵循人大代表建议交办、督办流程</t>
  </si>
  <si>
    <t>及时拨付资金，不影响项目进度</t>
  </si>
  <si>
    <t>针对项目覆盖范围内的民生诉求有效回应</t>
  </si>
  <si>
    <t>反映代表对办理工作满意度</t>
  </si>
  <si>
    <t>市人大常委会机关按照财政部门的要求在规定的时间报送绩效目标，并按要求应报近报，对项目经费进行项目细化。市人大常委会机关注重提高财政预算经费支出绩效，坚持精达细算、勤俭节约、效益优先，加强资金统筹强化项目审核，全面提高资金使用效率。市人大常委会机关的项目专项资金收入和支出都按预期的目标完成，支出情况基本按预算下达的功能分类科目及预算支出经济分类科目列支。</t>
  </si>
  <si>
    <t>反映组织新当选代表进行初任培训次数</t>
  </si>
  <si>
    <t>有效保障</t>
  </si>
  <si>
    <t>支持基层人大建设，提高履职能力；为代表活动提供经费保障。</t>
  </si>
  <si>
    <t>反映市人大代表满意度</t>
  </si>
  <si>
    <t>2026年县乡两级人大换届选举市级补助经费</t>
  </si>
  <si>
    <t>反映专项资金补助基层人大的覆盖情况</t>
  </si>
  <si>
    <t>支持基层人大建设，提高履职能力。</t>
  </si>
  <si>
    <t>反映选民满意度</t>
  </si>
  <si>
    <t>预算10表</t>
  </si>
  <si>
    <t>2026年新增资产配置表</t>
  </si>
  <si>
    <t>资产类别</t>
  </si>
  <si>
    <t>资产分类代码.名称</t>
  </si>
  <si>
    <t>资产名称</t>
  </si>
  <si>
    <t>计量单位</t>
  </si>
  <si>
    <t>财政部门批复数（元）</t>
  </si>
  <si>
    <t>单价</t>
  </si>
  <si>
    <t>金额</t>
  </si>
  <si>
    <t>通用设备</t>
  </si>
  <si>
    <t>A02000000 办公设备</t>
  </si>
  <si>
    <t>电脑</t>
  </si>
  <si>
    <t>台</t>
  </si>
  <si>
    <t>打印机</t>
  </si>
  <si>
    <t>家具用具</t>
  </si>
  <si>
    <t>家具</t>
  </si>
  <si>
    <t>注：涉及土地使用权、房屋、公务用车购置，按照现行相关管理制度规定报批，以职能部门审批意见为准。</t>
  </si>
  <si>
    <t>预算11表</t>
  </si>
  <si>
    <t>2026年上级补助项目支出预算表</t>
  </si>
  <si>
    <t>上级补助</t>
  </si>
  <si>
    <t>备注：曲靖市人民代表大会常务委员会办公室2026年无上级补助项目支出预算，故此表为空表。</t>
  </si>
  <si>
    <t>预算12表</t>
  </si>
  <si>
    <t>2026年部门项目中期规划预算表</t>
  </si>
  <si>
    <t>项目级次</t>
  </si>
  <si>
    <t xml:space="preserve">2026年 </t>
  </si>
  <si>
    <t xml:space="preserve">2027年 </t>
  </si>
  <si>
    <t xml:space="preserve">2028年 </t>
  </si>
  <si>
    <t>116 其他人员支出</t>
  </si>
  <si>
    <t>本级</t>
  </si>
  <si>
    <t>311 专项业务类</t>
  </si>
  <si>
    <t>312 民生类</t>
  </si>
  <si>
    <t>323 事业发展类</t>
  </si>
  <si>
    <t>对下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</si>
</sst>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1"/>
      <name val="宋体"/>
      <charset val="134"/>
      <scheme val="minor"/>
    </font>
    <font>
      <b/>
      <sz val="22"/>
      <color rgb="FF000000"/>
      <name val="宋体"/>
      <charset val="134"/>
    </font>
    <font>
      <sz val="12"/>
      <name val="宋体"/>
      <charset val="134"/>
    </font>
    <font>
      <sz val="12"/>
      <color indexed="8"/>
      <name val="宋体"/>
      <charset val="134"/>
    </font>
    <font>
      <sz val="10"/>
      <color rgb="FF000000"/>
      <name val="Arial"/>
      <charset val="134"/>
    </font>
    <font>
      <sz val="32"/>
      <color rgb="FF000000"/>
      <name val="宋体"/>
      <charset val="134"/>
    </font>
    <font>
      <sz val="10"/>
      <name val="宋体"/>
      <charset val="134"/>
    </font>
    <font>
      <sz val="10"/>
      <color rgb="FFFFFFFF"/>
      <name val="宋体"/>
      <charset val="134"/>
    </font>
    <font>
      <b/>
      <sz val="21"/>
      <color rgb="FF000000"/>
      <name val="宋体"/>
      <charset val="134"/>
    </font>
    <font>
      <sz val="9.75"/>
      <color rgb="FF000000"/>
      <name val="宋体"/>
      <charset val="134"/>
      <scheme val="minor"/>
    </font>
    <font>
      <sz val="9.75"/>
      <color rgb="FF000000"/>
      <name val="SimSun"/>
      <charset val="134"/>
    </font>
    <font>
      <sz val="18"/>
      <color rgb="FF000000"/>
      <name val="Microsoft Sans Serif"/>
      <charset val="134"/>
    </font>
    <font>
      <sz val="12"/>
      <color rgb="FF000000"/>
      <name val="宋体"/>
      <charset val="134"/>
    </font>
    <font>
      <b/>
      <sz val="20"/>
      <color rgb="FF000000"/>
      <name val="宋体"/>
      <charset val="134"/>
    </font>
    <font>
      <b/>
      <sz val="11"/>
      <color rgb="FF000000"/>
      <name val="宋体"/>
      <charset val="134"/>
    </font>
    <font>
      <sz val="10.5"/>
      <color theme="1"/>
      <name val="normal"/>
      <charset val="134"/>
    </font>
    <font>
      <sz val="10.5"/>
      <color rgb="FF000000"/>
      <name val="norm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42" fillId="0" borderId="1">
      <alignment horizontal="right" vertical="center"/>
    </xf>
    <xf numFmtId="177" fontId="42" fillId="0" borderId="1">
      <alignment horizontal="right" vertical="center"/>
    </xf>
    <xf numFmtId="10" fontId="42" fillId="0" borderId="1">
      <alignment horizontal="right" vertical="center"/>
    </xf>
    <xf numFmtId="0" fontId="8" fillId="0" borderId="0">
      <alignment vertical="center"/>
    </xf>
    <xf numFmtId="178" fontId="42" fillId="0" borderId="1">
      <alignment horizontal="right" vertical="center"/>
    </xf>
    <xf numFmtId="49" fontId="42" fillId="0" borderId="1">
      <alignment horizontal="left" vertical="center" wrapText="1"/>
    </xf>
    <xf numFmtId="178" fontId="42" fillId="0" borderId="1">
      <alignment horizontal="right" vertical="center"/>
    </xf>
    <xf numFmtId="179" fontId="42" fillId="0" borderId="1">
      <alignment horizontal="right" vertical="center"/>
    </xf>
    <xf numFmtId="180" fontId="42" fillId="0" borderId="1">
      <alignment horizontal="right" vertical="center"/>
    </xf>
    <xf numFmtId="0" fontId="42" fillId="0" borderId="0">
      <alignment vertical="top"/>
      <protection locked="0"/>
    </xf>
    <xf numFmtId="0" fontId="12" fillId="0" borderId="0"/>
  </cellStyleXfs>
  <cellXfs count="140">
    <xf numFmtId="0" fontId="0" fillId="0" borderId="0" xfId="0" applyFont="1" applyBorder="1"/>
    <xf numFmtId="0" fontId="0" fillId="0" borderId="0" xfId="0" applyFont="1" applyFill="1" applyBorder="1" applyAlignment="1"/>
    <xf numFmtId="49" fontId="1" fillId="0" borderId="0" xfId="0" applyNumberFormat="1" applyFont="1" applyFill="1" applyBorder="1" applyAlignment="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applyAlignment="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49" fontId="5" fillId="0" borderId="1" xfId="54" applyNumberFormat="1" applyFont="1" applyBorder="1">
      <alignment horizontal="left" vertical="center" wrapText="1"/>
    </xf>
    <xf numFmtId="0" fontId="0" fillId="0" borderId="1" xfId="0" applyFont="1" applyFill="1" applyBorder="1" applyAlignment="1"/>
    <xf numFmtId="178" fontId="5" fillId="0" borderId="1" xfId="0" applyNumberFormat="1" applyFont="1" applyFill="1" applyBorder="1" applyAlignment="1">
      <alignment horizontal="righ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3" xfId="0" applyFont="1" applyFill="1" applyBorder="1" applyAlignment="1" applyProtection="1">
      <alignment horizontal="center" vertical="center" wrapText="1"/>
      <protection locked="0"/>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6" fillId="0" borderId="0" xfId="0" applyFont="1" applyFill="1" applyBorder="1" applyAlignment="1"/>
    <xf numFmtId="0" fontId="3" fillId="0" borderId="0" xfId="0" applyFont="1" applyFill="1" applyBorder="1" applyAlignment="1">
      <alignment horizontal="right" vertical="center"/>
    </xf>
    <xf numFmtId="0" fontId="7"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8" xfId="52" applyFont="1" applyFill="1" applyBorder="1" applyAlignment="1">
      <alignment vertical="center" wrapText="1"/>
    </xf>
    <xf numFmtId="0" fontId="8" fillId="0" borderId="8" xfId="52" applyFont="1" applyFill="1" applyBorder="1" applyAlignment="1">
      <alignment horizontal="center" vertical="center" wrapText="1"/>
    </xf>
    <xf numFmtId="0" fontId="9" fillId="0" borderId="8" xfId="52" applyFont="1" applyFill="1" applyBorder="1" applyAlignment="1">
      <alignment horizontal="left" vertical="center" wrapText="1" indent="1"/>
    </xf>
    <xf numFmtId="0" fontId="9" fillId="0" borderId="8" xfId="52" applyFont="1" applyFill="1" applyBorder="1" applyAlignment="1">
      <alignment horizontal="center" vertical="center" wrapText="1"/>
    </xf>
    <xf numFmtId="0" fontId="0" fillId="0" borderId="0" xfId="0" applyFont="1" applyFill="1" applyAlignment="1">
      <alignment horizontal="left"/>
    </xf>
    <xf numFmtId="0" fontId="3" fillId="0" borderId="0" xfId="0" applyFont="1" applyFill="1" applyBorder="1" applyAlignment="1" applyProtection="1">
      <alignment horizontal="right" vertical="center"/>
      <protection locked="0"/>
    </xf>
    <xf numFmtId="0" fontId="7" fillId="0" borderId="0" xfId="0" applyFont="1" applyFill="1" applyBorder="1" applyAlignment="1">
      <alignment horizontal="center" vertical="center"/>
    </xf>
    <xf numFmtId="0" fontId="2"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49" fontId="5" fillId="0" borderId="1" xfId="54" applyNumberFormat="1" applyFont="1" applyBorder="1" applyAlignment="1">
      <alignment horizontal="left" vertical="center" wrapText="1" indent="1"/>
    </xf>
    <xf numFmtId="0" fontId="1" fillId="0" borderId="0" xfId="0" applyFont="1" applyFill="1" applyBorder="1" applyAlignment="1">
      <alignment horizontal="right" vertical="center"/>
    </xf>
    <xf numFmtId="0" fontId="10" fillId="0" borderId="0" xfId="0" applyFont="1" applyFill="1" applyBorder="1" applyAlignment="1">
      <alignment vertical="top"/>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0" xfId="0" applyFont="1" applyFill="1" applyBorder="1" applyAlignment="1">
      <alignment wrapText="1"/>
    </xf>
    <xf numFmtId="0" fontId="4" fillId="0" borderId="0" xfId="0" applyFont="1" applyFill="1" applyBorder="1" applyAlignment="1">
      <alignment horizontal="right" wrapText="1"/>
    </xf>
    <xf numFmtId="0" fontId="4" fillId="0" borderId="0" xfId="0" applyFont="1" applyFill="1" applyBorder="1" applyAlignment="1" applyProtection="1">
      <protection locked="0"/>
    </xf>
    <xf numFmtId="0" fontId="4" fillId="0" borderId="0" xfId="0" applyFont="1" applyFill="1" applyBorder="1" applyAlignment="1" applyProtection="1">
      <alignment horizontal="right" vertical="center"/>
      <protection locked="0"/>
    </xf>
    <xf numFmtId="0" fontId="1" fillId="0" borderId="1" xfId="0" applyFont="1" applyFill="1" applyBorder="1" applyAlignment="1">
      <alignment horizont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indent="1"/>
    </xf>
    <xf numFmtId="0" fontId="12" fillId="0" borderId="0" xfId="58" applyFont="1" applyFill="1" applyBorder="1" applyAlignment="1" applyProtection="1"/>
    <xf numFmtId="0" fontId="1" fillId="0" borderId="0" xfId="0" applyFont="1" applyFill="1" applyBorder="1" applyAlignment="1">
      <alignment wrapText="1"/>
    </xf>
    <xf numFmtId="0" fontId="1" fillId="0" borderId="0" xfId="0" applyFont="1" applyFill="1" applyBorder="1" applyAlignment="1" applyProtection="1">
      <protection locked="0"/>
    </xf>
    <xf numFmtId="0" fontId="3" fillId="0" borderId="0" xfId="0" applyFont="1" applyFill="1" applyBorder="1" applyAlignment="1" applyProtection="1">
      <alignment vertical="top" wrapText="1"/>
      <protection locked="0"/>
    </xf>
    <xf numFmtId="0" fontId="3" fillId="0" borderId="0" xfId="0" applyFont="1" applyFill="1" applyBorder="1" applyAlignment="1" applyProtection="1">
      <alignment horizontal="right" vertical="center" wrapText="1"/>
      <protection locked="0"/>
    </xf>
    <xf numFmtId="0" fontId="3" fillId="0" borderId="0" xfId="0"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lignment horizontal="left" vertical="center" wrapText="1"/>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right" wrapText="1"/>
      <protection locked="0"/>
    </xf>
    <xf numFmtId="0" fontId="3" fillId="0" borderId="0" xfId="0" applyFont="1" applyFill="1" applyBorder="1" applyAlignment="1">
      <alignment horizontal="right" wrapText="1"/>
    </xf>
    <xf numFmtId="0" fontId="4" fillId="0" borderId="9" xfId="0" applyFont="1" applyFill="1" applyBorder="1" applyAlignment="1">
      <alignment horizontal="center" vertical="center" wrapText="1"/>
    </xf>
    <xf numFmtId="0" fontId="4" fillId="0" borderId="9"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0" fontId="4" fillId="0" borderId="10" xfId="0" applyFont="1" applyFill="1" applyBorder="1" applyAlignment="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1"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lignment horizontal="center" vertical="center" wrapText="1"/>
    </xf>
    <xf numFmtId="0" fontId="4" fillId="0" borderId="12" xfId="0" applyFont="1" applyFill="1" applyBorder="1" applyAlignment="1" applyProtection="1">
      <alignment horizontal="center" vertical="center" wrapText="1"/>
      <protection locked="0"/>
    </xf>
    <xf numFmtId="0" fontId="3" fillId="0" borderId="12" xfId="0" applyFont="1" applyFill="1" applyBorder="1" applyAlignment="1">
      <alignment horizontal="left" vertical="center" wrapText="1"/>
    </xf>
    <xf numFmtId="0" fontId="3" fillId="0" borderId="12" xfId="0" applyFont="1" applyFill="1" applyBorder="1" applyAlignment="1" applyProtection="1">
      <alignment horizontal="right" vertical="center"/>
      <protection locked="0"/>
    </xf>
    <xf numFmtId="0" fontId="3" fillId="0" borderId="13"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49" fontId="12" fillId="0" borderId="0" xfId="58" applyNumberFormat="1" applyFont="1" applyFill="1" applyBorder="1" applyAlignment="1" applyProtection="1"/>
    <xf numFmtId="0" fontId="3" fillId="0" borderId="0" xfId="0" applyFont="1" applyFill="1" applyBorder="1" applyAlignment="1">
      <alignment horizontal="right"/>
    </xf>
    <xf numFmtId="0" fontId="4" fillId="0" borderId="12" xfId="0" applyFont="1" applyFill="1" applyBorder="1" applyAlignment="1">
      <alignment horizontal="center" vertical="center"/>
    </xf>
    <xf numFmtId="0" fontId="4" fillId="0" borderId="12" xfId="0" applyFont="1" applyFill="1" applyBorder="1" applyAlignment="1" applyProtection="1">
      <alignment horizontal="center" vertical="center"/>
      <protection locked="0"/>
    </xf>
    <xf numFmtId="0" fontId="3" fillId="0" borderId="12" xfId="0" applyFont="1" applyFill="1" applyBorder="1" applyAlignment="1">
      <alignment horizontal="right" vertical="center"/>
    </xf>
    <xf numFmtId="0" fontId="13" fillId="0" borderId="0" xfId="0" applyFont="1" applyFill="1" applyBorder="1" applyAlignment="1" applyProtection="1">
      <alignment horizontal="right"/>
      <protection locked="0"/>
    </xf>
    <xf numFmtId="49" fontId="13" fillId="0" borderId="0" xfId="0" applyNumberFormat="1" applyFont="1" applyFill="1" applyBorder="1" applyAlignment="1" applyProtection="1">
      <protection locked="0"/>
    </xf>
    <xf numFmtId="0" fontId="1" fillId="0" borderId="0" xfId="0" applyFont="1" applyFill="1" applyBorder="1" applyAlignment="1">
      <alignment horizontal="right"/>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protection locked="0"/>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Fill="1" applyBorder="1" applyAlignment="1" applyProtection="1">
      <alignment horizontal="center" vertical="center"/>
      <protection locked="0"/>
    </xf>
    <xf numFmtId="0" fontId="1" fillId="0" borderId="0" xfId="0" applyFont="1" applyFill="1" applyBorder="1" applyAlignment="1">
      <alignment vertical="top"/>
    </xf>
    <xf numFmtId="0" fontId="1"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xf>
    <xf numFmtId="0" fontId="1" fillId="0" borderId="0" xfId="0" applyFont="1" applyFill="1" applyBorder="1" applyAlignment="1" applyProtection="1">
      <alignment vertical="top"/>
      <protection locked="0"/>
    </xf>
    <xf numFmtId="49" fontId="1" fillId="0" borderId="0" xfId="0" applyNumberFormat="1" applyFont="1" applyFill="1" applyBorder="1" applyAlignment="1" applyProtection="1">
      <protection locked="0"/>
    </xf>
    <xf numFmtId="0" fontId="4" fillId="0" borderId="0" xfId="0" applyFont="1" applyFill="1" applyBorder="1" applyAlignment="1" applyProtection="1">
      <alignment horizontal="left" vertical="center"/>
      <protection locked="0"/>
    </xf>
    <xf numFmtId="49" fontId="5" fillId="0" borderId="1" xfId="54" applyNumberFormat="1" applyFont="1" applyBorder="1" applyAlignment="1">
      <alignment horizontal="left" vertical="center" wrapText="1" indent="2"/>
    </xf>
    <xf numFmtId="0" fontId="3" fillId="0" borderId="1" xfId="0" applyFont="1" applyFill="1" applyBorder="1" applyAlignment="1" applyProtection="1">
      <alignment horizontal="left" vertical="center"/>
      <protection locked="0"/>
    </xf>
    <xf numFmtId="0" fontId="1" fillId="0" borderId="0" xfId="0" applyFont="1" applyFill="1" applyBorder="1" applyAlignment="1">
      <alignment horizontal="center" wrapText="1"/>
    </xf>
    <xf numFmtId="0" fontId="17" fillId="0" borderId="0"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0" fillId="0" borderId="0" xfId="0" applyFont="1" applyFill="1" applyBorder="1" applyAlignment="1">
      <alignment horizontal="center" vertical="center"/>
    </xf>
    <xf numFmtId="49" fontId="5" fillId="0" borderId="0" xfId="54" applyNumberFormat="1" applyFont="1" applyBorder="1">
      <alignment horizontal="left" vertical="center" wrapText="1"/>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49" fontId="21" fillId="0" borderId="1" xfId="54" applyNumberFormat="1" applyFont="1" applyBorder="1" applyAlignment="1">
      <alignment horizontal="center" vertical="center" wrapText="1"/>
    </xf>
    <xf numFmtId="0" fontId="22" fillId="0" borderId="1" xfId="0" applyFont="1" applyFill="1" applyBorder="1" applyAlignment="1">
      <alignment horizontal="center" vertical="center"/>
    </xf>
    <xf numFmtId="49" fontId="5" fillId="0" borderId="1" xfId="54" applyNumberFormat="1" applyFont="1" applyBorder="1" applyAlignment="1">
      <alignment horizontal="center" vertical="center" wrapText="1"/>
    </xf>
    <xf numFmtId="0" fontId="3" fillId="0" borderId="0" xfId="0" applyFont="1" applyFill="1" applyBorder="1" applyAlignment="1" applyProtection="1">
      <alignment horizontal="left" vertical="center" wrapText="1"/>
      <protection locked="0"/>
    </xf>
    <xf numFmtId="0" fontId="1" fillId="0" borderId="1" xfId="0" applyFont="1" applyFill="1" applyBorder="1" applyAlignment="1">
      <alignment horizontal="center" vertical="center" wrapText="1"/>
    </xf>
    <xf numFmtId="3" fontId="4" fillId="0" borderId="1" xfId="0" applyNumberFormat="1" applyFont="1" applyFill="1" applyBorder="1" applyAlignment="1" applyProtection="1">
      <alignment horizontal="center" vertical="center"/>
      <protection locked="0"/>
    </xf>
    <xf numFmtId="3" fontId="4" fillId="0" borderId="1" xfId="0" applyNumberFormat="1" applyFont="1" applyFill="1" applyBorder="1" applyAlignment="1">
      <alignment horizontal="center" vertical="center"/>
    </xf>
    <xf numFmtId="3" fontId="4" fillId="0" borderId="1" xfId="0" applyNumberFormat="1" applyFont="1" applyFill="1" applyBorder="1" applyAlignment="1" applyProtection="1">
      <alignment horizontal="center" vertical="top"/>
      <protection locked="0"/>
    </xf>
    <xf numFmtId="0" fontId="1" fillId="0" borderId="1" xfId="0" applyFont="1" applyFill="1" applyBorder="1" applyAlignment="1">
      <alignment horizontal="center" vertical="top"/>
    </xf>
    <xf numFmtId="0" fontId="7" fillId="0" borderId="0" xfId="0" applyFont="1" applyFill="1" applyBorder="1" applyAlignment="1" applyProtection="1">
      <alignment horizontal="center" vertical="center"/>
      <protection locked="0"/>
    </xf>
    <xf numFmtId="3" fontId="1"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right" vertical="center"/>
      <protection locked="0"/>
    </xf>
    <xf numFmtId="0" fontId="2" fillId="0" borderId="0" xfId="0" applyFont="1" applyFill="1" applyBorder="1" applyAlignment="1">
      <alignment horizontal="center" vertical="top"/>
    </xf>
    <xf numFmtId="0" fontId="5" fillId="0" borderId="1" xfId="0" applyFont="1" applyFill="1" applyBorder="1" applyAlignment="1">
      <alignment horizontal="left" vertical="center" wrapText="1"/>
    </xf>
    <xf numFmtId="0" fontId="3" fillId="0" borderId="0" xfId="0" applyFont="1" applyFill="1" applyBorder="1" applyAlignment="1" quotePrefix="1">
      <alignment horizontal="left" vertical="center"/>
    </xf>
    <xf numFmtId="0" fontId="3" fillId="0" borderId="0" xfId="0" applyFont="1" applyFill="1" applyBorder="1" applyAlignment="1" quotePrefix="1">
      <alignment horizontal="right"/>
    </xf>
    <xf numFmtId="0" fontId="3" fillId="0" borderId="0" xfId="0" applyFont="1" applyFill="1" applyBorder="1" applyAlignment="1" applyProtection="1" quotePrefix="1">
      <alignment horizontal="right" wrapText="1"/>
      <protection locked="0"/>
    </xf>
    <xf numFmtId="0" fontId="3" fillId="0" borderId="0" xfId="0" applyFont="1" applyFill="1" applyBorder="1" applyAlignment="1" applyProtection="1" quotePrefix="1">
      <alignment horizontal="left" vertical="center" wrapText="1"/>
      <protection locked="0"/>
    </xf>
    <xf numFmtId="0" fontId="3" fillId="0" borderId="0" xfId="0" applyFont="1" applyFill="1" applyBorder="1" applyAlignment="1" quotePrefix="1">
      <alignment horizontal="right" vertical="center"/>
    </xf>
    <xf numFmtId="0" fontId="3" fillId="0" borderId="0" xfId="0" applyFont="1" applyFill="1" applyBorder="1" applyAlignment="1" applyProtection="1" quotePrefix="1">
      <alignment horizontal="left" vertical="center"/>
      <protection locked="0"/>
    </xf>
    <xf numFmtId="0" fontId="3" fillId="0" borderId="0" xfId="0" applyFont="1" applyFill="1" applyBorder="1" applyAlignment="1" quotePrefix="1">
      <alignment horizontal="right" wrapText="1"/>
    </xf>
    <xf numFmtId="0" fontId="3" fillId="0" borderId="0" xfId="0" applyFont="1" applyFill="1" applyBorder="1" applyAlignment="1" applyProtection="1" quotePrefix="1">
      <alignment horizontal="right"/>
      <protection locked="0"/>
    </xf>
    <xf numFmtId="0" fontId="3" fillId="0" borderId="0" xfId="0" applyFont="1" applyFill="1" applyBorder="1" applyAlignment="1" quotePrefix="1">
      <alignment horizontal="left" vertical="center" wrapText="1"/>
    </xf>
    <xf numFmtId="0" fontId="4" fillId="0" borderId="0" xfId="0" applyFont="1" applyFill="1" applyBorder="1" applyAlignment="1" quotePrefix="1">
      <alignment horizontal="left" vertical="center" wrapText="1"/>
    </xf>
    <xf numFmtId="0" fontId="4" fillId="0" borderId="0" xfId="0" applyFont="1" applyFill="1" applyBorder="1" applyAlignment="1" applyProtection="1" quotePrefix="1">
      <alignment horizontal="right" vertical="center"/>
      <protection locked="0"/>
    </xf>
    <xf numFmtId="0" fontId="1" fillId="0" borderId="0" xfId="0" applyFont="1" applyFill="1" applyBorder="1" applyAlignment="1" applyProtection="1" quotePrefix="1">
      <alignment horizontal="right"/>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常规 3 3" xfId="52"/>
    <cellStyle name="NumberStyle" xfId="53"/>
    <cellStyle name="TextStyle" xfId="54"/>
    <cellStyle name="MoneyStyle" xfId="55"/>
    <cellStyle name="TimeStyle" xfId="56"/>
    <cellStyle name="IntegralNumberStyle" xfId="57"/>
    <cellStyle name="Normal" xfId="58"/>
    <cellStyle name="常规 5"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9"/>
  <sheetViews>
    <sheetView showZeros="0" topLeftCell="A4" workbookViewId="0">
      <selection activeCell="B7" sqref="B7"/>
    </sheetView>
  </sheetViews>
  <sheetFormatPr defaultColWidth="8" defaultRowHeight="14.25" customHeight="1" outlineLevelCol="3"/>
  <cols>
    <col min="1" max="1" width="28.2222222222222" style="1" customWidth="1"/>
    <col min="2" max="2" width="22.5555555555556" style="1" customWidth="1"/>
    <col min="3" max="3" width="31.2222222222222" style="1" customWidth="1"/>
    <col min="4" max="4" width="23" style="1" customWidth="1"/>
    <col min="5" max="16384" width="8" style="1"/>
  </cols>
  <sheetData>
    <row r="1" s="1" customFormat="1" ht="13.5" customHeight="1" spans="1:4">
      <c r="D1" s="93" t="s">
        <v>0</v>
      </c>
    </row>
    <row r="2" s="1" customFormat="1" ht="36" customHeight="1" spans="1:4">
      <c r="A2" s="48" t="s">
        <v>1</v>
      </c>
      <c r="B2" s="138"/>
      <c r="C2" s="138"/>
      <c r="D2" s="138"/>
    </row>
    <row r="3" s="1" customFormat="1" ht="21" customHeight="1" spans="1:4">
      <c r="A3" s="140" t="s">
        <v>2</v>
      </c>
      <c r="B3" s="124"/>
      <c r="C3" s="124"/>
      <c r="D3" s="141" t="s">
        <v>3</v>
      </c>
    </row>
    <row r="4" s="1" customFormat="1" ht="19.5" customHeight="1" spans="1:4">
      <c r="A4" s="11" t="s">
        <v>4</v>
      </c>
      <c r="B4" s="11"/>
      <c r="C4" s="11" t="s">
        <v>5</v>
      </c>
      <c r="D4" s="11"/>
    </row>
    <row r="5" s="1" customFormat="1" ht="19.5" customHeight="1" spans="1:4">
      <c r="A5" s="11" t="s">
        <v>6</v>
      </c>
      <c r="B5" s="11" t="s">
        <v>7</v>
      </c>
      <c r="C5" s="11" t="s">
        <v>8</v>
      </c>
      <c r="D5" s="11" t="s">
        <v>7</v>
      </c>
    </row>
    <row r="6" s="1" customFormat="1" ht="19.5" customHeight="1" spans="1:4">
      <c r="A6" s="11"/>
      <c r="B6" s="11"/>
      <c r="C6" s="11"/>
      <c r="D6" s="11"/>
    </row>
    <row r="7" s="1" customFormat="1" ht="20.25" customHeight="1" spans="1:4">
      <c r="A7" s="14" t="s">
        <v>9</v>
      </c>
      <c r="B7" s="16">
        <v>27702835.2</v>
      </c>
      <c r="C7" s="139" t="s">
        <v>10</v>
      </c>
      <c r="D7" s="16">
        <v>23930908.2</v>
      </c>
    </row>
    <row r="8" s="1" customFormat="1" ht="20.25" customHeight="1" spans="1:4">
      <c r="A8" s="14" t="s">
        <v>11</v>
      </c>
      <c r="B8" s="16"/>
      <c r="C8" s="139" t="s">
        <v>12</v>
      </c>
      <c r="D8" s="16"/>
    </row>
    <row r="9" s="1" customFormat="1" ht="20.25" customHeight="1" spans="1:4">
      <c r="A9" s="14" t="s">
        <v>13</v>
      </c>
      <c r="B9" s="16"/>
      <c r="C9" s="139" t="s">
        <v>14</v>
      </c>
      <c r="D9" s="16"/>
    </row>
    <row r="10" s="1" customFormat="1" ht="20.25" customHeight="1" spans="1:4">
      <c r="A10" s="14" t="s">
        <v>15</v>
      </c>
      <c r="B10" s="16"/>
      <c r="C10" s="139" t="s">
        <v>16</v>
      </c>
      <c r="D10" s="16"/>
    </row>
    <row r="11" s="1" customFormat="1" ht="20.25" customHeight="1" spans="1:4">
      <c r="A11" s="14" t="s">
        <v>17</v>
      </c>
      <c r="B11" s="16">
        <v>1450000</v>
      </c>
      <c r="C11" s="139" t="s">
        <v>18</v>
      </c>
      <c r="D11" s="16"/>
    </row>
    <row r="12" s="1" customFormat="1" ht="20.25" customHeight="1" spans="1:4">
      <c r="A12" s="14" t="s">
        <v>19</v>
      </c>
      <c r="B12" s="16"/>
      <c r="C12" s="139" t="s">
        <v>20</v>
      </c>
      <c r="D12" s="16"/>
    </row>
    <row r="13" s="1" customFormat="1" ht="20.25" customHeight="1" spans="1:4">
      <c r="A13" s="14" t="s">
        <v>21</v>
      </c>
      <c r="B13" s="16"/>
      <c r="C13" s="139" t="s">
        <v>22</v>
      </c>
      <c r="D13" s="16"/>
    </row>
    <row r="14" s="1" customFormat="1" ht="20.25" customHeight="1" spans="1:4">
      <c r="A14" s="14" t="s">
        <v>23</v>
      </c>
      <c r="B14" s="16"/>
      <c r="C14" s="139" t="s">
        <v>24</v>
      </c>
      <c r="D14" s="16">
        <v>2158225.7</v>
      </c>
    </row>
    <row r="15" s="1" customFormat="1" ht="20.25" customHeight="1" spans="1:4">
      <c r="A15" s="14" t="s">
        <v>25</v>
      </c>
      <c r="B15" s="16"/>
      <c r="C15" s="139" t="s">
        <v>26</v>
      </c>
      <c r="D15" s="16"/>
    </row>
    <row r="16" s="1" customFormat="1" ht="20.25" customHeight="1" spans="1:4">
      <c r="A16" s="14" t="s">
        <v>27</v>
      </c>
      <c r="B16" s="16">
        <v>1450000</v>
      </c>
      <c r="C16" s="139" t="s">
        <v>28</v>
      </c>
      <c r="D16" s="16">
        <v>1480010.84</v>
      </c>
    </row>
    <row r="17" s="1" customFormat="1" ht="20.25" customHeight="1" spans="1:4">
      <c r="A17" s="14"/>
      <c r="B17" s="16"/>
      <c r="C17" s="139" t="s">
        <v>29</v>
      </c>
      <c r="D17" s="16"/>
    </row>
    <row r="18" s="1" customFormat="1" ht="20.25" customHeight="1" spans="1:4">
      <c r="A18" s="14"/>
      <c r="B18" s="14"/>
      <c r="C18" s="139" t="s">
        <v>30</v>
      </c>
      <c r="D18" s="16"/>
    </row>
    <row r="19" s="1" customFormat="1" ht="20.25" customHeight="1" spans="1:4">
      <c r="A19" s="14"/>
      <c r="B19" s="14"/>
      <c r="C19" s="139" t="s">
        <v>31</v>
      </c>
      <c r="D19" s="16"/>
    </row>
    <row r="20" s="1" customFormat="1" ht="20.25" customHeight="1" spans="1:4">
      <c r="A20" s="14"/>
      <c r="B20" s="14"/>
      <c r="C20" s="139" t="s">
        <v>32</v>
      </c>
      <c r="D20" s="16"/>
    </row>
    <row r="21" s="1" customFormat="1" ht="20.25" customHeight="1" spans="1:4">
      <c r="A21" s="14"/>
      <c r="B21" s="14"/>
      <c r="C21" s="139" t="s">
        <v>33</v>
      </c>
      <c r="D21" s="16"/>
    </row>
    <row r="22" s="1" customFormat="1" ht="20.25" customHeight="1" spans="1:4">
      <c r="A22" s="14"/>
      <c r="B22" s="14"/>
      <c r="C22" s="139" t="s">
        <v>34</v>
      </c>
      <c r="D22" s="16"/>
    </row>
    <row r="23" s="1" customFormat="1" ht="20.25" customHeight="1" spans="1:4">
      <c r="A23" s="14"/>
      <c r="B23" s="14"/>
      <c r="C23" s="139" t="s">
        <v>35</v>
      </c>
      <c r="D23" s="16"/>
    </row>
    <row r="24" s="1" customFormat="1" ht="20.25" customHeight="1" spans="1:4">
      <c r="A24" s="14"/>
      <c r="B24" s="14"/>
      <c r="C24" s="139" t="s">
        <v>36</v>
      </c>
      <c r="D24" s="16"/>
    </row>
    <row r="25" s="1" customFormat="1" ht="20.25" customHeight="1" spans="1:4">
      <c r="A25" s="14"/>
      <c r="B25" s="14"/>
      <c r="C25" s="139" t="s">
        <v>37</v>
      </c>
      <c r="D25" s="16"/>
    </row>
    <row r="26" s="1" customFormat="1" ht="20.25" customHeight="1" spans="1:4">
      <c r="A26" s="14"/>
      <c r="B26" s="14"/>
      <c r="C26" s="139" t="s">
        <v>38</v>
      </c>
      <c r="D26" s="16">
        <v>1583690.46</v>
      </c>
    </row>
    <row r="27" s="1" customFormat="1" ht="20.25" customHeight="1" spans="1:4">
      <c r="A27" s="14"/>
      <c r="B27" s="14"/>
      <c r="C27" s="139" t="s">
        <v>39</v>
      </c>
      <c r="D27" s="16"/>
    </row>
    <row r="28" s="1" customFormat="1" ht="20.25" customHeight="1" spans="1:4">
      <c r="A28" s="14"/>
      <c r="B28" s="14"/>
      <c r="C28" s="139" t="s">
        <v>40</v>
      </c>
      <c r="D28" s="16"/>
    </row>
    <row r="29" s="1" customFormat="1" ht="20.25" customHeight="1" spans="1:4">
      <c r="A29" s="14"/>
      <c r="B29" s="14"/>
      <c r="C29" s="139" t="s">
        <v>41</v>
      </c>
      <c r="D29" s="16"/>
    </row>
    <row r="30" s="1" customFormat="1" ht="20.25" customHeight="1" spans="1:4">
      <c r="A30" s="14"/>
      <c r="B30" s="14"/>
      <c r="C30" s="139" t="s">
        <v>42</v>
      </c>
      <c r="D30" s="16"/>
    </row>
    <row r="31" s="1" customFormat="1" ht="20.25" customHeight="1" spans="1:4">
      <c r="A31" s="14"/>
      <c r="B31" s="14"/>
      <c r="C31" s="139" t="s">
        <v>43</v>
      </c>
      <c r="D31" s="16"/>
    </row>
    <row r="32" s="1" customFormat="1" ht="20.25" customHeight="1" spans="1:4">
      <c r="A32" s="14"/>
      <c r="B32" s="14"/>
      <c r="C32" s="139" t="s">
        <v>44</v>
      </c>
      <c r="D32" s="16"/>
    </row>
    <row r="33" s="1" customFormat="1" ht="20.25" customHeight="1" spans="1:4">
      <c r="A33" s="14"/>
      <c r="B33" s="14"/>
      <c r="C33" s="139" t="s">
        <v>45</v>
      </c>
      <c r="D33" s="16"/>
    </row>
    <row r="34" s="1" customFormat="1" ht="20.25" customHeight="1" spans="1:4">
      <c r="A34" s="14"/>
      <c r="B34" s="14"/>
      <c r="C34" s="139" t="s">
        <v>46</v>
      </c>
      <c r="D34" s="16"/>
    </row>
    <row r="35" s="1" customFormat="1" ht="20.25" customHeight="1" spans="1:4">
      <c r="A35" s="14"/>
      <c r="B35" s="14"/>
      <c r="C35" s="139" t="s">
        <v>47</v>
      </c>
      <c r="D35" s="16"/>
    </row>
    <row r="36" s="1" customFormat="1" ht="20.25" customHeight="1" spans="1:4">
      <c r="A36" s="14"/>
      <c r="B36" s="14"/>
      <c r="C36" s="139" t="s">
        <v>48</v>
      </c>
      <c r="D36" s="16"/>
    </row>
    <row r="37" s="1" customFormat="1" ht="20.25" customHeight="1" spans="1:4">
      <c r="A37" s="127" t="s">
        <v>49</v>
      </c>
      <c r="B37" s="16">
        <v>29152835.2</v>
      </c>
      <c r="C37" s="127" t="s">
        <v>50</v>
      </c>
      <c r="D37" s="16">
        <v>29152835.2</v>
      </c>
    </row>
    <row r="38" s="1" customFormat="1" ht="20.25" customHeight="1" spans="1:4">
      <c r="A38" s="14" t="s">
        <v>51</v>
      </c>
      <c r="B38" s="16"/>
      <c r="C38" s="14" t="s">
        <v>52</v>
      </c>
      <c r="D38" s="16"/>
    </row>
    <row r="39" s="1" customFormat="1" ht="20.25" customHeight="1" spans="1:4">
      <c r="A39" s="127" t="s">
        <v>53</v>
      </c>
      <c r="B39" s="16">
        <v>29152835.2</v>
      </c>
      <c r="C39" s="127" t="s">
        <v>54</v>
      </c>
      <c r="D39" s="16">
        <v>29152835.2</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5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B21" sqref="B21"/>
    </sheetView>
  </sheetViews>
  <sheetFormatPr defaultColWidth="9.13888888888889" defaultRowHeight="14.25" customHeight="1" outlineLevelCol="5"/>
  <cols>
    <col min="1" max="1" width="26.8518518518519" style="1" customWidth="1"/>
    <col min="2" max="2" width="34.287037037037" style="1" customWidth="1"/>
    <col min="3" max="3" width="30.4259259259259" style="1" customWidth="1"/>
    <col min="4" max="4" width="28.712962962963" style="1" customWidth="1"/>
    <col min="5" max="6" width="26.8518518518519" style="1" customWidth="1"/>
    <col min="7" max="16384" width="9.13888888888889" style="1"/>
  </cols>
  <sheetData>
    <row r="1" s="1" customFormat="1" ht="12" customHeight="1" spans="1:6">
      <c r="A1" s="97">
        <v>1</v>
      </c>
      <c r="B1" s="98">
        <v>0</v>
      </c>
      <c r="C1" s="97">
        <v>1</v>
      </c>
      <c r="D1" s="99"/>
      <c r="E1" s="99"/>
      <c r="F1" s="93" t="s">
        <v>431</v>
      </c>
    </row>
    <row r="2" s="1" customFormat="1" ht="26.25" customHeight="1" spans="1:6">
      <c r="A2" s="100" t="s">
        <v>432</v>
      </c>
      <c r="B2" s="100"/>
      <c r="C2" s="101"/>
      <c r="D2" s="102"/>
      <c r="E2" s="102"/>
      <c r="F2" s="102"/>
    </row>
    <row r="3" s="1" customFormat="1" ht="13.5" customHeight="1" spans="1:6">
      <c r="A3" s="5" t="s">
        <v>2</v>
      </c>
      <c r="B3" s="5"/>
      <c r="C3" s="97"/>
      <c r="D3" s="99"/>
      <c r="E3" s="99"/>
      <c r="F3" s="141" t="s">
        <v>3</v>
      </c>
    </row>
    <row r="4" s="1" customFormat="1" ht="19.5" customHeight="1" spans="1:6">
      <c r="A4" s="50" t="s">
        <v>433</v>
      </c>
      <c r="B4" s="103" t="s">
        <v>78</v>
      </c>
      <c r="C4" s="50" t="s">
        <v>79</v>
      </c>
      <c r="D4" s="11" t="s">
        <v>434</v>
      </c>
      <c r="E4" s="11"/>
      <c r="F4" s="11"/>
    </row>
    <row r="5" s="1" customFormat="1" ht="18.75" customHeight="1" spans="1:6">
      <c r="A5" s="50"/>
      <c r="B5" s="103"/>
      <c r="C5" s="50"/>
      <c r="D5" s="11" t="s">
        <v>59</v>
      </c>
      <c r="E5" s="11" t="s">
        <v>80</v>
      </c>
      <c r="F5" s="11" t="s">
        <v>81</v>
      </c>
    </row>
    <row r="6" s="1" customFormat="1" ht="23.25" customHeight="1" spans="1:6">
      <c r="A6" s="50">
        <v>1</v>
      </c>
      <c r="B6" s="104" t="s">
        <v>148</v>
      </c>
      <c r="C6" s="50">
        <v>3</v>
      </c>
      <c r="D6" s="11">
        <v>4</v>
      </c>
      <c r="E6" s="11">
        <v>5</v>
      </c>
      <c r="F6" s="11">
        <v>6</v>
      </c>
    </row>
    <row r="7" s="1" customFormat="1" ht="34.9" customHeight="1" spans="1:6">
      <c r="A7" s="14"/>
      <c r="B7" s="15"/>
      <c r="C7" s="15"/>
      <c r="D7" s="16"/>
      <c r="E7" s="16"/>
      <c r="F7" s="16"/>
    </row>
    <row r="8" s="1" customFormat="1" ht="34.9" customHeight="1" spans="1:6">
      <c r="A8" s="15"/>
      <c r="B8" s="14"/>
      <c r="C8" s="14"/>
      <c r="D8" s="16"/>
      <c r="E8" s="16"/>
      <c r="F8" s="16"/>
    </row>
    <row r="9" s="1" customFormat="1" ht="34.9" customHeight="1" spans="1:6">
      <c r="A9" s="13" t="s">
        <v>75</v>
      </c>
      <c r="B9" s="13"/>
      <c r="C9" s="13"/>
      <c r="D9" s="16"/>
      <c r="E9" s="16"/>
      <c r="F9" s="16"/>
    </row>
    <row r="10" s="64" customFormat="1" ht="23" customHeight="1" spans="1:6">
      <c r="A10" s="92" t="s">
        <v>435</v>
      </c>
      <c r="B10" s="92"/>
      <c r="C10" s="1"/>
      <c r="D10" s="1"/>
      <c r="E10" s="1"/>
      <c r="F10" s="1"/>
    </row>
  </sheetData>
  <mergeCells count="7">
    <mergeCell ref="A2:F2"/>
    <mergeCell ref="A3:C3"/>
    <mergeCell ref="D4:F4"/>
    <mergeCell ref="A9:C9"/>
    <mergeCell ref="A4:A5"/>
    <mergeCell ref="B4:B5"/>
    <mergeCell ref="C4:C5"/>
  </mergeCells>
  <pageMargins left="0.751388888888889" right="0.751388888888889" top="1" bottom="1" header="0.5" footer="0.5"/>
  <pageSetup paperSize="9" scale="76"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15"/>
  <sheetViews>
    <sheetView showZeros="0" topLeftCell="J1" workbookViewId="0">
      <selection activeCell="D10" sqref="D10:D14"/>
    </sheetView>
  </sheetViews>
  <sheetFormatPr defaultColWidth="9.13888888888889" defaultRowHeight="14.25" customHeight="1"/>
  <cols>
    <col min="1" max="2" width="23.5740740740741" style="1" customWidth="1"/>
    <col min="3" max="3" width="27" style="1" customWidth="1"/>
    <col min="4" max="5" width="23.5740740740741" style="1" customWidth="1"/>
    <col min="6" max="6" width="33.8518518518519" style="1" customWidth="1"/>
    <col min="7" max="8" width="20.1388888888889" style="1" customWidth="1"/>
    <col min="9" max="9" width="25.287037037037" style="1" customWidth="1"/>
    <col min="10" max="12" width="27" style="1" customWidth="1"/>
    <col min="13" max="13" width="23.5740740740741" style="1" customWidth="1"/>
    <col min="14" max="14" width="30.4259259259259" style="1" customWidth="1"/>
    <col min="15" max="15" width="27" style="1" customWidth="1"/>
    <col min="16" max="16" width="30.4259259259259" style="1" customWidth="1"/>
    <col min="17" max="17" width="23.5740740740741" style="1" customWidth="1"/>
    <col min="18" max="16384" width="9.13888888888889" style="1"/>
  </cols>
  <sheetData>
    <row r="1" s="1" customFormat="1" ht="13.5" customHeight="1" spans="1:17">
      <c r="O1" s="47"/>
      <c r="P1" s="47"/>
      <c r="Q1" s="36" t="s">
        <v>436</v>
      </c>
    </row>
    <row r="2" s="1" customFormat="1" ht="27.75" customHeight="1" spans="1:17">
      <c r="A2" s="37" t="s">
        <v>437</v>
      </c>
      <c r="B2" s="4"/>
      <c r="C2" s="4"/>
      <c r="D2" s="4"/>
      <c r="E2" s="4"/>
      <c r="F2" s="4"/>
      <c r="G2" s="4"/>
      <c r="H2" s="4"/>
      <c r="I2" s="4"/>
      <c r="J2" s="4"/>
      <c r="K2" s="49"/>
      <c r="L2" s="4"/>
      <c r="M2" s="4"/>
      <c r="N2" s="4"/>
      <c r="O2" s="49"/>
      <c r="P2" s="49"/>
      <c r="Q2" s="4"/>
    </row>
    <row r="3" s="1" customFormat="1" ht="18.75" customHeight="1" spans="1:17">
      <c r="A3" s="140" t="s">
        <v>2</v>
      </c>
      <c r="B3" s="7"/>
      <c r="C3" s="7"/>
      <c r="D3" s="7"/>
      <c r="E3" s="7"/>
      <c r="F3" s="7"/>
      <c r="G3" s="7"/>
      <c r="H3" s="7"/>
      <c r="I3" s="7"/>
      <c r="J3" s="7"/>
      <c r="O3" s="73"/>
      <c r="P3" s="73"/>
      <c r="Q3" s="141" t="s">
        <v>3</v>
      </c>
    </row>
    <row r="4" s="1" customFormat="1" ht="15.75" customHeight="1" spans="1:17">
      <c r="A4" s="20" t="s">
        <v>438</v>
      </c>
      <c r="B4" s="76" t="s">
        <v>439</v>
      </c>
      <c r="C4" s="76" t="s">
        <v>440</v>
      </c>
      <c r="D4" s="76" t="s">
        <v>441</v>
      </c>
      <c r="E4" s="76" t="s">
        <v>442</v>
      </c>
      <c r="F4" s="76" t="s">
        <v>443</v>
      </c>
      <c r="G4" s="40" t="s">
        <v>170</v>
      </c>
      <c r="H4" s="40"/>
      <c r="I4" s="40"/>
      <c r="J4" s="40"/>
      <c r="K4" s="78"/>
      <c r="L4" s="40"/>
      <c r="M4" s="40"/>
      <c r="N4" s="40"/>
      <c r="O4" s="79"/>
      <c r="P4" s="78"/>
      <c r="Q4" s="41"/>
    </row>
    <row r="5" s="1" customFormat="1" ht="17.25" customHeight="1" spans="1:17">
      <c r="A5" s="26"/>
      <c r="B5" s="80"/>
      <c r="C5" s="80"/>
      <c r="D5" s="80"/>
      <c r="E5" s="80"/>
      <c r="F5" s="80"/>
      <c r="G5" s="80" t="s">
        <v>59</v>
      </c>
      <c r="H5" s="80" t="s">
        <v>62</v>
      </c>
      <c r="I5" s="80" t="s">
        <v>444</v>
      </c>
      <c r="J5" s="80" t="s">
        <v>445</v>
      </c>
      <c r="K5" s="81" t="s">
        <v>446</v>
      </c>
      <c r="L5" s="82" t="s">
        <v>66</v>
      </c>
      <c r="M5" s="82"/>
      <c r="N5" s="82"/>
      <c r="O5" s="83"/>
      <c r="P5" s="84"/>
      <c r="Q5" s="85"/>
    </row>
    <row r="6" s="1" customFormat="1" ht="54" customHeight="1" spans="1:17">
      <c r="A6" s="29"/>
      <c r="B6" s="85"/>
      <c r="C6" s="85"/>
      <c r="D6" s="85"/>
      <c r="E6" s="85"/>
      <c r="F6" s="85"/>
      <c r="G6" s="85"/>
      <c r="H6" s="85"/>
      <c r="I6" s="85"/>
      <c r="J6" s="85"/>
      <c r="K6" s="86"/>
      <c r="L6" s="85" t="s">
        <v>61</v>
      </c>
      <c r="M6" s="85" t="s">
        <v>67</v>
      </c>
      <c r="N6" s="85" t="s">
        <v>178</v>
      </c>
      <c r="O6" s="9" t="s">
        <v>69</v>
      </c>
      <c r="P6" s="86" t="s">
        <v>70</v>
      </c>
      <c r="Q6" s="85" t="s">
        <v>71</v>
      </c>
    </row>
    <row r="7" s="1" customFormat="1" ht="15" customHeight="1" spans="1:17">
      <c r="A7" s="30">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s="1" customFormat="1" ht="28.9" customHeight="1" spans="1:17">
      <c r="A8" s="14" t="s">
        <v>73</v>
      </c>
      <c r="B8" s="87"/>
      <c r="C8" s="87"/>
      <c r="D8" s="87"/>
      <c r="E8" s="96"/>
      <c r="F8" s="16"/>
      <c r="G8" s="16">
        <v>969280.57</v>
      </c>
      <c r="H8" s="16">
        <v>969280.57</v>
      </c>
      <c r="I8" s="16"/>
      <c r="J8" s="16"/>
      <c r="K8" s="16"/>
      <c r="L8" s="16"/>
      <c r="M8" s="16"/>
      <c r="N8" s="16"/>
      <c r="O8" s="16"/>
      <c r="P8" s="16"/>
      <c r="Q8" s="16"/>
    </row>
    <row r="9" s="1" customFormat="1" ht="28.9" customHeight="1" spans="1:17">
      <c r="A9" s="51" t="s">
        <v>73</v>
      </c>
      <c r="B9" s="14"/>
      <c r="C9" s="14"/>
      <c r="D9" s="14"/>
      <c r="E9" s="14"/>
      <c r="F9" s="16"/>
      <c r="G9" s="16">
        <v>969280.57</v>
      </c>
      <c r="H9" s="16">
        <v>969280.57</v>
      </c>
      <c r="I9" s="16"/>
      <c r="J9" s="16"/>
      <c r="K9" s="16"/>
      <c r="L9" s="16"/>
      <c r="M9" s="16"/>
      <c r="N9" s="16"/>
      <c r="O9" s="16"/>
      <c r="P9" s="16"/>
      <c r="Q9" s="16"/>
    </row>
    <row r="10" s="1" customFormat="1" ht="28.9" customHeight="1" spans="1:17">
      <c r="A10" s="14" t="s">
        <v>236</v>
      </c>
      <c r="B10" s="14" t="s">
        <v>236</v>
      </c>
      <c r="C10" s="14" t="s">
        <v>447</v>
      </c>
      <c r="D10" s="14" t="s">
        <v>448</v>
      </c>
      <c r="E10" s="14">
        <v>1</v>
      </c>
      <c r="F10" s="16"/>
      <c r="G10" s="16">
        <v>101870.5</v>
      </c>
      <c r="H10" s="16">
        <v>101870.5</v>
      </c>
      <c r="I10" s="16"/>
      <c r="J10" s="16"/>
      <c r="K10" s="16"/>
      <c r="L10" s="16"/>
      <c r="M10" s="16"/>
      <c r="N10" s="16"/>
      <c r="O10" s="16"/>
      <c r="P10" s="16"/>
      <c r="Q10" s="16"/>
    </row>
    <row r="11" s="1" customFormat="1" ht="28.9" customHeight="1" spans="1:17">
      <c r="A11" s="14" t="s">
        <v>236</v>
      </c>
      <c r="B11" s="14" t="s">
        <v>449</v>
      </c>
      <c r="C11" s="14" t="s">
        <v>450</v>
      </c>
      <c r="D11" s="14" t="s">
        <v>448</v>
      </c>
      <c r="E11" s="14">
        <v>1</v>
      </c>
      <c r="F11" s="16"/>
      <c r="G11" s="16">
        <v>17410.07</v>
      </c>
      <c r="H11" s="16">
        <v>17410.07</v>
      </c>
      <c r="I11" s="16"/>
      <c r="J11" s="16"/>
      <c r="K11" s="16"/>
      <c r="L11" s="16"/>
      <c r="M11" s="16"/>
      <c r="N11" s="16"/>
      <c r="O11" s="16"/>
      <c r="P11" s="16"/>
      <c r="Q11" s="16"/>
    </row>
    <row r="12" s="1" customFormat="1" ht="28.9" customHeight="1" spans="1:17">
      <c r="A12" s="14" t="s">
        <v>260</v>
      </c>
      <c r="B12" s="14" t="s">
        <v>451</v>
      </c>
      <c r="C12" s="14" t="s">
        <v>452</v>
      </c>
      <c r="D12" s="14" t="s">
        <v>448</v>
      </c>
      <c r="E12" s="14">
        <v>1</v>
      </c>
      <c r="F12" s="16"/>
      <c r="G12" s="16">
        <v>500000</v>
      </c>
      <c r="H12" s="16">
        <v>500000</v>
      </c>
      <c r="I12" s="16"/>
      <c r="J12" s="16"/>
      <c r="K12" s="16"/>
      <c r="L12" s="16"/>
      <c r="M12" s="16"/>
      <c r="N12" s="16"/>
      <c r="O12" s="16"/>
      <c r="P12" s="16"/>
      <c r="Q12" s="16"/>
    </row>
    <row r="13" s="1" customFormat="1" ht="28.9" customHeight="1" spans="1:17">
      <c r="A13" s="14" t="s">
        <v>260</v>
      </c>
      <c r="B13" s="14" t="s">
        <v>453</v>
      </c>
      <c r="C13" s="14" t="s">
        <v>454</v>
      </c>
      <c r="D13" s="14" t="s">
        <v>448</v>
      </c>
      <c r="E13" s="14">
        <v>1</v>
      </c>
      <c r="F13" s="16"/>
      <c r="G13" s="16">
        <v>250000</v>
      </c>
      <c r="H13" s="16">
        <v>250000</v>
      </c>
      <c r="I13" s="16"/>
      <c r="J13" s="16"/>
      <c r="K13" s="16"/>
      <c r="L13" s="16"/>
      <c r="M13" s="16"/>
      <c r="N13" s="16"/>
      <c r="O13" s="16"/>
      <c r="P13" s="16"/>
      <c r="Q13" s="16"/>
    </row>
    <row r="14" s="1" customFormat="1" ht="28.9" customHeight="1" spans="1:17">
      <c r="A14" s="14" t="s">
        <v>260</v>
      </c>
      <c r="B14" s="14" t="s">
        <v>453</v>
      </c>
      <c r="C14" s="14" t="s">
        <v>454</v>
      </c>
      <c r="D14" s="14" t="s">
        <v>448</v>
      </c>
      <c r="E14" s="14">
        <v>1</v>
      </c>
      <c r="F14" s="16"/>
      <c r="G14" s="16">
        <v>100000</v>
      </c>
      <c r="H14" s="16">
        <v>100000</v>
      </c>
      <c r="I14" s="16"/>
      <c r="J14" s="16"/>
      <c r="K14" s="16"/>
      <c r="L14" s="16"/>
      <c r="M14" s="16"/>
      <c r="N14" s="16"/>
      <c r="O14" s="16"/>
      <c r="P14" s="16"/>
      <c r="Q14" s="16"/>
    </row>
    <row r="15" s="1" customFormat="1" ht="28.9" customHeight="1" spans="1:17">
      <c r="A15" s="89" t="s">
        <v>75</v>
      </c>
      <c r="B15" s="90"/>
      <c r="C15" s="90"/>
      <c r="D15" s="90"/>
      <c r="E15" s="96"/>
      <c r="F15" s="16"/>
      <c r="G15" s="16">
        <v>969280.57</v>
      </c>
      <c r="H15" s="16">
        <v>969280.57</v>
      </c>
      <c r="I15" s="16"/>
      <c r="J15" s="16"/>
      <c r="K15" s="16"/>
      <c r="L15" s="16"/>
      <c r="M15" s="16"/>
      <c r="N15" s="16"/>
      <c r="O15" s="16"/>
      <c r="P15" s="16"/>
      <c r="Q15" s="16"/>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3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R11"/>
  <sheetViews>
    <sheetView showZeros="0" topLeftCell="G1" workbookViewId="0">
      <selection activeCell="G11" sqref="G11"/>
    </sheetView>
  </sheetViews>
  <sheetFormatPr defaultColWidth="9.13888888888889" defaultRowHeight="14.25" customHeight="1"/>
  <cols>
    <col min="1" max="1" width="23.5740740740741" style="1" customWidth="1"/>
    <col min="2" max="2" width="27" style="1" customWidth="1"/>
    <col min="3" max="3" width="28.287037037037" style="1" customWidth="1"/>
    <col min="4" max="4" width="23.5740740740741" style="1" customWidth="1"/>
    <col min="5" max="7" width="27" style="1" customWidth="1"/>
    <col min="8" max="9" width="20.1388888888889" style="1" customWidth="1"/>
    <col min="10" max="10" width="25.287037037037" style="1" customWidth="1"/>
    <col min="11" max="13" width="27" style="1" customWidth="1"/>
    <col min="14" max="14" width="23.5740740740741" style="1" customWidth="1"/>
    <col min="15" max="15" width="30.4259259259259" style="1" customWidth="1"/>
    <col min="16" max="16" width="27" style="1" customWidth="1"/>
    <col min="17" max="17" width="30.4259259259259" style="1" customWidth="1"/>
    <col min="18" max="18" width="23.5740740740741" style="1" customWidth="1"/>
    <col min="19" max="16384" width="9.13888888888889" style="1"/>
  </cols>
  <sheetData>
    <row r="1" s="1" customFormat="1" ht="13.5" customHeight="1" spans="1:18">
      <c r="A1" s="65"/>
      <c r="B1" s="65"/>
      <c r="C1" s="65"/>
      <c r="D1" s="66"/>
      <c r="E1" s="66"/>
      <c r="F1" s="66"/>
      <c r="G1" s="66"/>
      <c r="H1" s="65"/>
      <c r="I1" s="65"/>
      <c r="J1" s="65"/>
      <c r="K1" s="65"/>
      <c r="L1" s="67"/>
      <c r="M1" s="65"/>
      <c r="N1" s="65"/>
      <c r="O1" s="65"/>
      <c r="P1" s="47"/>
      <c r="Q1" s="68"/>
      <c r="R1" s="69" t="s">
        <v>455</v>
      </c>
    </row>
    <row r="2" s="1" customFormat="1" ht="27.75" customHeight="1" spans="1:18">
      <c r="A2" s="37" t="s">
        <v>456</v>
      </c>
      <c r="B2" s="70"/>
      <c r="C2" s="70"/>
      <c r="D2" s="49"/>
      <c r="E2" s="49"/>
      <c r="F2" s="49"/>
      <c r="G2" s="49"/>
      <c r="H2" s="70"/>
      <c r="I2" s="70"/>
      <c r="J2" s="70"/>
      <c r="K2" s="70"/>
      <c r="L2" s="71"/>
      <c r="M2" s="70"/>
      <c r="N2" s="70"/>
      <c r="O2" s="70"/>
      <c r="P2" s="49"/>
      <c r="Q2" s="71"/>
      <c r="R2" s="70"/>
    </row>
    <row r="3" s="1" customFormat="1" ht="18.75" customHeight="1" spans="1:18">
      <c r="A3" s="148" t="s">
        <v>2</v>
      </c>
      <c r="B3" s="57"/>
      <c r="C3" s="57"/>
      <c r="D3" s="59"/>
      <c r="E3" s="59"/>
      <c r="F3" s="59"/>
      <c r="G3" s="59"/>
      <c r="H3" s="57"/>
      <c r="I3" s="57"/>
      <c r="J3" s="57"/>
      <c r="K3" s="57"/>
      <c r="L3" s="67"/>
      <c r="M3" s="65"/>
      <c r="N3" s="65"/>
      <c r="O3" s="65"/>
      <c r="P3" s="73"/>
      <c r="Q3" s="74"/>
      <c r="R3" s="146" t="s">
        <v>3</v>
      </c>
    </row>
    <row r="4" s="1" customFormat="1" ht="15.75" customHeight="1" spans="1:18">
      <c r="A4" s="20" t="s">
        <v>438</v>
      </c>
      <c r="B4" s="76" t="s">
        <v>457</v>
      </c>
      <c r="C4" s="76" t="s">
        <v>458</v>
      </c>
      <c r="D4" s="77" t="s">
        <v>459</v>
      </c>
      <c r="E4" s="77" t="s">
        <v>460</v>
      </c>
      <c r="F4" s="77" t="s">
        <v>461</v>
      </c>
      <c r="G4" s="77" t="s">
        <v>462</v>
      </c>
      <c r="H4" s="40" t="s">
        <v>170</v>
      </c>
      <c r="I4" s="40"/>
      <c r="J4" s="40"/>
      <c r="K4" s="40"/>
      <c r="L4" s="78"/>
      <c r="M4" s="40"/>
      <c r="N4" s="40"/>
      <c r="O4" s="40"/>
      <c r="P4" s="79"/>
      <c r="Q4" s="78"/>
      <c r="R4" s="41"/>
    </row>
    <row r="5" s="1" customFormat="1" ht="17.25" customHeight="1" spans="1:18">
      <c r="A5" s="26"/>
      <c r="B5" s="80"/>
      <c r="C5" s="80"/>
      <c r="D5" s="81"/>
      <c r="E5" s="81"/>
      <c r="F5" s="81"/>
      <c r="G5" s="81"/>
      <c r="H5" s="80" t="s">
        <v>59</v>
      </c>
      <c r="I5" s="80" t="s">
        <v>62</v>
      </c>
      <c r="J5" s="80" t="s">
        <v>444</v>
      </c>
      <c r="K5" s="80" t="s">
        <v>445</v>
      </c>
      <c r="L5" s="81" t="s">
        <v>446</v>
      </c>
      <c r="M5" s="82" t="s">
        <v>463</v>
      </c>
      <c r="N5" s="82"/>
      <c r="O5" s="82"/>
      <c r="P5" s="83"/>
      <c r="Q5" s="84"/>
      <c r="R5" s="85"/>
    </row>
    <row r="6" s="1" customFormat="1" ht="54" customHeight="1" spans="1:18">
      <c r="A6" s="29"/>
      <c r="B6" s="85"/>
      <c r="C6" s="85"/>
      <c r="D6" s="86"/>
      <c r="E6" s="86"/>
      <c r="F6" s="86"/>
      <c r="G6" s="86"/>
      <c r="H6" s="85"/>
      <c r="I6" s="85"/>
      <c r="J6" s="85"/>
      <c r="K6" s="85"/>
      <c r="L6" s="86"/>
      <c r="M6" s="85" t="s">
        <v>61</v>
      </c>
      <c r="N6" s="85" t="s">
        <v>67</v>
      </c>
      <c r="O6" s="85" t="s">
        <v>178</v>
      </c>
      <c r="P6" s="9" t="s">
        <v>69</v>
      </c>
      <c r="Q6" s="86" t="s">
        <v>70</v>
      </c>
      <c r="R6" s="85" t="s">
        <v>71</v>
      </c>
    </row>
    <row r="7" s="1" customFormat="1" ht="15" customHeight="1" spans="1:18">
      <c r="A7" s="29">
        <v>1</v>
      </c>
      <c r="B7" s="85">
        <v>2</v>
      </c>
      <c r="C7" s="85">
        <v>3</v>
      </c>
      <c r="D7" s="86">
        <v>4</v>
      </c>
      <c r="E7" s="86">
        <v>5</v>
      </c>
      <c r="F7" s="86">
        <v>6</v>
      </c>
      <c r="G7" s="86">
        <v>7</v>
      </c>
      <c r="H7" s="86">
        <v>8</v>
      </c>
      <c r="I7" s="86">
        <v>9</v>
      </c>
      <c r="J7" s="86">
        <v>10</v>
      </c>
      <c r="K7" s="86">
        <v>11</v>
      </c>
      <c r="L7" s="86">
        <v>12</v>
      </c>
      <c r="M7" s="86">
        <v>13</v>
      </c>
      <c r="N7" s="86">
        <v>14</v>
      </c>
      <c r="O7" s="86">
        <v>15</v>
      </c>
      <c r="P7" s="86">
        <v>16</v>
      </c>
      <c r="Q7" s="86">
        <v>17</v>
      </c>
      <c r="R7" s="86">
        <v>18</v>
      </c>
    </row>
    <row r="8" s="1" customFormat="1" ht="26.65" customHeight="1" spans="1:18">
      <c r="A8" s="14"/>
      <c r="B8" s="87"/>
      <c r="C8" s="87"/>
      <c r="D8" s="88"/>
      <c r="E8" s="88"/>
      <c r="F8" s="88"/>
      <c r="G8" s="88"/>
      <c r="H8" s="16"/>
      <c r="I8" s="16"/>
      <c r="J8" s="16"/>
      <c r="K8" s="16"/>
      <c r="L8" s="16"/>
      <c r="M8" s="16"/>
      <c r="N8" s="16"/>
      <c r="O8" s="16"/>
      <c r="P8" s="16"/>
      <c r="Q8" s="16"/>
      <c r="R8" s="16"/>
    </row>
    <row r="9" s="1" customFormat="1" ht="26.65" customHeight="1" spans="1:18">
      <c r="A9" s="14"/>
      <c r="B9" s="14"/>
      <c r="C9" s="14"/>
      <c r="D9" s="14"/>
      <c r="E9" s="14"/>
      <c r="F9" s="14"/>
      <c r="G9" s="14"/>
      <c r="H9" s="16"/>
      <c r="I9" s="16"/>
      <c r="J9" s="16"/>
      <c r="K9" s="16"/>
      <c r="L9" s="16"/>
      <c r="M9" s="16"/>
      <c r="N9" s="16"/>
      <c r="O9" s="16"/>
      <c r="P9" s="16"/>
      <c r="Q9" s="16"/>
      <c r="R9" s="16"/>
    </row>
    <row r="10" s="1" customFormat="1" ht="26.65" customHeight="1" spans="1:18">
      <c r="A10" s="89" t="s">
        <v>464</v>
      </c>
      <c r="B10" s="90"/>
      <c r="C10" s="91"/>
      <c r="D10" s="88"/>
      <c r="E10" s="88"/>
      <c r="F10" s="88"/>
      <c r="G10" s="88"/>
      <c r="H10" s="16"/>
      <c r="I10" s="16"/>
      <c r="J10" s="16"/>
      <c r="K10" s="16"/>
      <c r="L10" s="16"/>
      <c r="M10" s="16"/>
      <c r="N10" s="16"/>
      <c r="O10" s="16"/>
      <c r="P10" s="16"/>
      <c r="Q10" s="16"/>
      <c r="R10" s="16"/>
    </row>
    <row r="11" s="64" customFormat="1" ht="23" customHeight="1" spans="1:18">
      <c r="A11" s="92" t="s">
        <v>435</v>
      </c>
      <c r="B11" s="92"/>
      <c r="C11" s="1"/>
      <c r="D11" s="1"/>
      <c r="E11" s="1"/>
      <c r="F11" s="1"/>
      <c r="G11" s="1" t="s">
        <v>465</v>
      </c>
      <c r="H11" s="1"/>
      <c r="I11" s="1"/>
      <c r="J11" s="1"/>
      <c r="K11" s="1"/>
      <c r="L11" s="1"/>
      <c r="M11" s="1"/>
      <c r="N11" s="1"/>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ageMargins left="0.751388888888889" right="0.751388888888889" top="1" bottom="1" header="0.5" footer="0.5"/>
  <pageSetup paperSize="9" scale="2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N11"/>
  <sheetViews>
    <sheetView showZeros="0" workbookViewId="0">
      <selection activeCell="A1" sqref="$A1:$XFD1048576"/>
    </sheetView>
  </sheetViews>
  <sheetFormatPr defaultColWidth="9.13888888888889" defaultRowHeight="14.25" customHeight="1"/>
  <cols>
    <col min="1" max="1" width="37.7037037037037" style="1" customWidth="1"/>
    <col min="2" max="4" width="13.4259259259259" style="1" customWidth="1"/>
    <col min="5" max="5" width="10.287037037037" style="1" customWidth="1"/>
    <col min="6" max="6" width="9.13888888888889" style="1"/>
    <col min="7" max="14" width="10.287037037037" style="1" customWidth="1"/>
    <col min="15" max="16384" width="9.13888888888889" style="1"/>
  </cols>
  <sheetData>
    <row r="1" s="1" customFormat="1" ht="13.5" customHeight="1" spans="1:14">
      <c r="D1" s="52"/>
      <c r="F1" s="53"/>
      <c r="N1" s="47" t="s">
        <v>466</v>
      </c>
    </row>
    <row r="2" s="1" customFormat="1" ht="35.25" customHeight="1" spans="1:14">
      <c r="A2" s="54" t="s">
        <v>467</v>
      </c>
      <c r="B2" s="55"/>
      <c r="C2" s="55"/>
      <c r="D2" s="55"/>
      <c r="E2" s="55"/>
      <c r="F2" s="55"/>
      <c r="G2" s="55"/>
      <c r="H2" s="55"/>
      <c r="I2" s="55"/>
      <c r="J2" s="55"/>
      <c r="K2" s="55"/>
      <c r="L2" s="55"/>
      <c r="M2" s="55"/>
      <c r="N2" s="55"/>
    </row>
    <row r="3" s="1" customFormat="1" ht="24" customHeight="1" spans="1:14">
      <c r="A3" s="149" t="s">
        <v>2</v>
      </c>
      <c r="B3" s="57"/>
      <c r="C3" s="57"/>
      <c r="D3" s="58"/>
      <c r="E3" s="57"/>
      <c r="F3" s="59"/>
      <c r="G3" s="57"/>
      <c r="H3" s="57"/>
      <c r="I3" s="57"/>
      <c r="J3" s="57"/>
      <c r="K3" s="7"/>
      <c r="L3" s="7"/>
      <c r="M3" s="150" t="s">
        <v>3</v>
      </c>
    </row>
    <row r="4" s="1" customFormat="1" ht="19.5" customHeight="1" spans="1:14">
      <c r="A4" s="11" t="s">
        <v>468</v>
      </c>
      <c r="B4" s="11" t="s">
        <v>170</v>
      </c>
      <c r="C4" s="11"/>
      <c r="D4" s="11"/>
      <c r="E4" s="11" t="s">
        <v>469</v>
      </c>
      <c r="F4" s="11"/>
      <c r="G4" s="11"/>
      <c r="H4" s="11"/>
      <c r="I4" s="11"/>
      <c r="J4" s="11"/>
      <c r="K4" s="11"/>
      <c r="L4" s="11"/>
      <c r="M4" s="11"/>
      <c r="N4" s="11"/>
    </row>
    <row r="5" s="1" customFormat="1" ht="40.5" customHeight="1" spans="1:14">
      <c r="A5" s="11"/>
      <c r="B5" s="11" t="s">
        <v>59</v>
      </c>
      <c r="C5" s="10" t="s">
        <v>62</v>
      </c>
      <c r="D5" s="10" t="s">
        <v>470</v>
      </c>
      <c r="E5" s="50" t="s">
        <v>471</v>
      </c>
      <c r="F5" s="50" t="s">
        <v>472</v>
      </c>
      <c r="G5" s="50" t="s">
        <v>473</v>
      </c>
      <c r="H5" s="50" t="s">
        <v>474</v>
      </c>
      <c r="I5" s="50" t="s">
        <v>475</v>
      </c>
      <c r="J5" s="50" t="s">
        <v>476</v>
      </c>
      <c r="K5" s="50" t="s">
        <v>477</v>
      </c>
      <c r="L5" s="50" t="s">
        <v>478</v>
      </c>
      <c r="M5" s="50" t="s">
        <v>479</v>
      </c>
      <c r="N5" s="50" t="s">
        <v>480</v>
      </c>
    </row>
    <row r="6" s="1" customFormat="1" ht="19.5" customHeight="1" spans="1:14">
      <c r="A6" s="11">
        <v>1</v>
      </c>
      <c r="B6" s="11">
        <v>2</v>
      </c>
      <c r="C6" s="11">
        <v>3</v>
      </c>
      <c r="D6" s="11">
        <v>4</v>
      </c>
      <c r="E6" s="50">
        <v>5</v>
      </c>
      <c r="F6" s="11">
        <v>6</v>
      </c>
      <c r="G6" s="50">
        <v>7</v>
      </c>
      <c r="H6" s="50">
        <v>8</v>
      </c>
      <c r="I6" s="50">
        <v>9</v>
      </c>
      <c r="J6" s="50">
        <v>10</v>
      </c>
      <c r="K6" s="50">
        <v>11</v>
      </c>
      <c r="L6" s="50">
        <v>12</v>
      </c>
      <c r="M6" s="50">
        <v>13</v>
      </c>
      <c r="N6" s="61">
        <v>14</v>
      </c>
    </row>
    <row r="7" s="1" customFormat="1" ht="24.4" customHeight="1" spans="1:14">
      <c r="A7" s="62" t="s">
        <v>73</v>
      </c>
      <c r="B7" s="16">
        <v>2300000</v>
      </c>
      <c r="C7" s="16">
        <v>2300000</v>
      </c>
      <c r="D7" s="16"/>
      <c r="E7" s="16"/>
      <c r="F7" s="16">
        <v>250000</v>
      </c>
      <c r="G7" s="16">
        <v>250000</v>
      </c>
      <c r="H7" s="16">
        <v>250000</v>
      </c>
      <c r="I7" s="16">
        <v>280000</v>
      </c>
      <c r="J7" s="16">
        <v>260000</v>
      </c>
      <c r="K7" s="16">
        <v>250000</v>
      </c>
      <c r="L7" s="16">
        <v>250000</v>
      </c>
      <c r="M7" s="16">
        <v>250000</v>
      </c>
      <c r="N7" s="16">
        <v>260000</v>
      </c>
    </row>
    <row r="8" s="1" customFormat="1" ht="24.4" customHeight="1" spans="1:14">
      <c r="A8" s="63" t="s">
        <v>73</v>
      </c>
      <c r="B8" s="16">
        <v>2300000</v>
      </c>
      <c r="C8" s="16">
        <v>2300000</v>
      </c>
      <c r="D8" s="16"/>
      <c r="E8" s="16"/>
      <c r="F8" s="16">
        <v>250000</v>
      </c>
      <c r="G8" s="16">
        <v>250000</v>
      </c>
      <c r="H8" s="16">
        <v>250000</v>
      </c>
      <c r="I8" s="16">
        <v>280000</v>
      </c>
      <c r="J8" s="16">
        <v>260000</v>
      </c>
      <c r="K8" s="16">
        <v>250000</v>
      </c>
      <c r="L8" s="16">
        <v>250000</v>
      </c>
      <c r="M8" s="16">
        <v>250000</v>
      </c>
      <c r="N8" s="16">
        <v>260000</v>
      </c>
    </row>
    <row r="9" s="1" customFormat="1" ht="24.4" customHeight="1" spans="1:14">
      <c r="A9" s="62" t="s">
        <v>286</v>
      </c>
      <c r="B9" s="16">
        <v>1200000</v>
      </c>
      <c r="C9" s="16">
        <v>1200000</v>
      </c>
      <c r="D9" s="16"/>
      <c r="E9" s="16"/>
      <c r="F9" s="16">
        <v>130000</v>
      </c>
      <c r="G9" s="16">
        <v>130000</v>
      </c>
      <c r="H9" s="16">
        <v>130000</v>
      </c>
      <c r="I9" s="16">
        <v>140000</v>
      </c>
      <c r="J9" s="16">
        <v>140000</v>
      </c>
      <c r="K9" s="16">
        <v>130000</v>
      </c>
      <c r="L9" s="16">
        <v>130000</v>
      </c>
      <c r="M9" s="16">
        <v>130000</v>
      </c>
      <c r="N9" s="16">
        <v>140000</v>
      </c>
    </row>
    <row r="10" s="1" customFormat="1" ht="24.4" customHeight="1" spans="1:14">
      <c r="A10" s="62" t="s">
        <v>288</v>
      </c>
      <c r="B10" s="16">
        <v>100000</v>
      </c>
      <c r="C10" s="16">
        <v>100000</v>
      </c>
      <c r="D10" s="16"/>
      <c r="E10" s="16"/>
      <c r="F10" s="16">
        <v>10000</v>
      </c>
      <c r="G10" s="16">
        <v>10000</v>
      </c>
      <c r="H10" s="16">
        <v>10000</v>
      </c>
      <c r="I10" s="16">
        <v>20000</v>
      </c>
      <c r="J10" s="16">
        <v>10000</v>
      </c>
      <c r="K10" s="16">
        <v>10000</v>
      </c>
      <c r="L10" s="16">
        <v>10000</v>
      </c>
      <c r="M10" s="16">
        <v>10000</v>
      </c>
      <c r="N10" s="16">
        <v>10000</v>
      </c>
    </row>
    <row r="11" s="1" customFormat="1" ht="24.4" customHeight="1" spans="1:14">
      <c r="A11" s="62" t="s">
        <v>278</v>
      </c>
      <c r="B11" s="16">
        <v>1000000</v>
      </c>
      <c r="C11" s="16">
        <v>1000000</v>
      </c>
      <c r="D11" s="16"/>
      <c r="E11" s="16"/>
      <c r="F11" s="16">
        <v>110000</v>
      </c>
      <c r="G11" s="16">
        <v>110000</v>
      </c>
      <c r="H11" s="16">
        <v>110000</v>
      </c>
      <c r="I11" s="16">
        <v>120000</v>
      </c>
      <c r="J11" s="16">
        <v>110000</v>
      </c>
      <c r="K11" s="16">
        <v>110000</v>
      </c>
      <c r="L11" s="16">
        <v>110000</v>
      </c>
      <c r="M11" s="16">
        <v>110000</v>
      </c>
      <c r="N11" s="16">
        <v>110000</v>
      </c>
    </row>
  </sheetData>
  <mergeCells count="6">
    <mergeCell ref="A2:N2"/>
    <mergeCell ref="A3:J3"/>
    <mergeCell ref="M3:N3"/>
    <mergeCell ref="B4:D4"/>
    <mergeCell ref="E4:N4"/>
    <mergeCell ref="A4:A5"/>
  </mergeCells>
  <pageMargins left="0.751388888888889" right="0.751388888888889" top="1" bottom="1" header="0.5" footer="0.5"/>
  <pageSetup paperSize="9" scale="73"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J19"/>
  <sheetViews>
    <sheetView showZeros="0" workbookViewId="0">
      <selection activeCell="A17" sqref="A17"/>
    </sheetView>
  </sheetViews>
  <sheetFormatPr defaultColWidth="9.13888888888889" defaultRowHeight="12" customHeight="1"/>
  <cols>
    <col min="1" max="1" width="26.4259259259259" style="1" customWidth="1"/>
    <col min="2" max="5" width="26.8518518518519" style="1" customWidth="1"/>
    <col min="6" max="6" width="23.5740740740741" style="1" customWidth="1"/>
    <col min="7" max="7" width="25" style="1" customWidth="1"/>
    <col min="8" max="9" width="23.5740740740741" style="1" customWidth="1"/>
    <col min="10" max="10" width="26.8518518518519" style="1" customWidth="1"/>
    <col min="11" max="16384" width="9.13888888888889" style="1"/>
  </cols>
  <sheetData>
    <row r="1" s="1" customFormat="1" customHeight="1" spans="1:10">
      <c r="J1" s="47" t="s">
        <v>481</v>
      </c>
    </row>
    <row r="2" s="1" customFormat="1" ht="28.5" customHeight="1" spans="1:10">
      <c r="A2" s="48" t="s">
        <v>482</v>
      </c>
      <c r="B2" s="4"/>
      <c r="C2" s="4"/>
      <c r="D2" s="4"/>
      <c r="E2" s="4"/>
      <c r="F2" s="49"/>
      <c r="G2" s="4"/>
      <c r="H2" s="49"/>
      <c r="I2" s="49"/>
      <c r="J2" s="4"/>
    </row>
    <row r="3" s="1" customFormat="1" ht="17.25" customHeight="1" spans="1:10">
      <c r="A3" s="5" t="s">
        <v>2</v>
      </c>
    </row>
    <row r="4" s="1" customFormat="1" ht="44.25" customHeight="1" spans="1:10">
      <c r="A4" s="10" t="s">
        <v>298</v>
      </c>
      <c r="B4" s="10" t="s">
        <v>299</v>
      </c>
      <c r="C4" s="10" t="s">
        <v>300</v>
      </c>
      <c r="D4" s="10" t="s">
        <v>301</v>
      </c>
      <c r="E4" s="10" t="s">
        <v>302</v>
      </c>
      <c r="F4" s="50" t="s">
        <v>303</v>
      </c>
      <c r="G4" s="10" t="s">
        <v>304</v>
      </c>
      <c r="H4" s="50" t="s">
        <v>305</v>
      </c>
      <c r="I4" s="50" t="s">
        <v>306</v>
      </c>
      <c r="J4" s="10" t="s">
        <v>307</v>
      </c>
    </row>
    <row r="5" s="1" customFormat="1" ht="14.25" customHeight="1" spans="1:10">
      <c r="A5" s="10">
        <v>1</v>
      </c>
      <c r="B5" s="50">
        <v>2</v>
      </c>
      <c r="C5" s="9">
        <v>3</v>
      </c>
      <c r="D5" s="9">
        <v>4</v>
      </c>
      <c r="E5" s="9">
        <v>5</v>
      </c>
      <c r="F5" s="9">
        <v>6</v>
      </c>
      <c r="G5" s="50">
        <v>7</v>
      </c>
      <c r="H5" s="9">
        <v>8</v>
      </c>
      <c r="I5" s="50">
        <v>9</v>
      </c>
      <c r="J5" s="50">
        <v>10</v>
      </c>
    </row>
    <row r="6" s="1" customFormat="1" ht="27.75" customHeight="1" spans="1:10">
      <c r="A6" s="14" t="s">
        <v>73</v>
      </c>
      <c r="B6" s="15"/>
      <c r="C6" s="15"/>
      <c r="D6" s="15"/>
      <c r="E6" s="15"/>
      <c r="F6" s="15"/>
      <c r="G6" s="15"/>
      <c r="H6" s="15"/>
      <c r="I6" s="15"/>
      <c r="J6" s="15"/>
    </row>
    <row r="7" s="1" customFormat="1" ht="26.25" customHeight="1" spans="1:10">
      <c r="A7" s="51" t="s">
        <v>73</v>
      </c>
      <c r="B7" s="14"/>
      <c r="C7" s="14"/>
      <c r="D7" s="14"/>
      <c r="E7" s="14"/>
      <c r="F7" s="14"/>
      <c r="G7" s="14"/>
      <c r="H7" s="14"/>
      <c r="I7" s="14"/>
      <c r="J7" s="14"/>
    </row>
    <row r="8" s="1" customFormat="1" ht="26.25" customHeight="1" spans="1:10">
      <c r="A8" s="14" t="s">
        <v>278</v>
      </c>
      <c r="B8" s="14" t="s">
        <v>483</v>
      </c>
      <c r="C8" s="14" t="s">
        <v>309</v>
      </c>
      <c r="D8" s="14" t="s">
        <v>310</v>
      </c>
      <c r="E8" s="14" t="s">
        <v>312</v>
      </c>
      <c r="F8" s="14" t="s">
        <v>312</v>
      </c>
      <c r="G8" s="14" t="s">
        <v>416</v>
      </c>
      <c r="H8" s="14" t="s">
        <v>386</v>
      </c>
      <c r="I8" s="14" t="s">
        <v>315</v>
      </c>
      <c r="J8" s="14" t="s">
        <v>484</v>
      </c>
    </row>
    <row r="9" s="1" customFormat="1" ht="26.25" customHeight="1" spans="1:10">
      <c r="A9" s="14" t="s">
        <v>278</v>
      </c>
      <c r="B9" s="14" t="s">
        <v>483</v>
      </c>
      <c r="C9" s="14" t="s">
        <v>309</v>
      </c>
      <c r="D9" s="14" t="s">
        <v>310</v>
      </c>
      <c r="E9" s="14" t="s">
        <v>312</v>
      </c>
      <c r="F9" s="14" t="s">
        <v>312</v>
      </c>
      <c r="G9" s="14" t="s">
        <v>385</v>
      </c>
      <c r="H9" s="14" t="s">
        <v>354</v>
      </c>
      <c r="I9" s="14" t="s">
        <v>315</v>
      </c>
      <c r="J9" s="14" t="s">
        <v>485</v>
      </c>
    </row>
    <row r="10" s="1" customFormat="1" ht="26.25" customHeight="1" spans="1:10">
      <c r="A10" s="14" t="s">
        <v>278</v>
      </c>
      <c r="B10" s="14" t="s">
        <v>483</v>
      </c>
      <c r="C10" s="14" t="s">
        <v>309</v>
      </c>
      <c r="D10" s="14" t="s">
        <v>332</v>
      </c>
      <c r="E10" s="14" t="s">
        <v>312</v>
      </c>
      <c r="F10" s="14" t="s">
        <v>312</v>
      </c>
      <c r="G10" s="14" t="s">
        <v>486</v>
      </c>
      <c r="H10" s="14" t="s">
        <v>321</v>
      </c>
      <c r="I10" s="14" t="s">
        <v>315</v>
      </c>
      <c r="J10" s="14" t="s">
        <v>487</v>
      </c>
    </row>
    <row r="11" s="1" customFormat="1" ht="26.25" customHeight="1" spans="1:10">
      <c r="A11" s="14" t="s">
        <v>278</v>
      </c>
      <c r="B11" s="14" t="s">
        <v>483</v>
      </c>
      <c r="C11" s="14" t="s">
        <v>309</v>
      </c>
      <c r="D11" s="14" t="s">
        <v>342</v>
      </c>
      <c r="E11" s="14" t="s">
        <v>319</v>
      </c>
      <c r="F11" s="14" t="s">
        <v>319</v>
      </c>
      <c r="G11" s="14" t="s">
        <v>320</v>
      </c>
      <c r="H11" s="14" t="s">
        <v>321</v>
      </c>
      <c r="I11" s="14" t="s">
        <v>315</v>
      </c>
      <c r="J11" s="14" t="s">
        <v>488</v>
      </c>
    </row>
    <row r="12" s="1" customFormat="1" ht="26.25" customHeight="1" spans="1:10">
      <c r="A12" s="14" t="s">
        <v>278</v>
      </c>
      <c r="B12" s="14" t="s">
        <v>483</v>
      </c>
      <c r="C12" s="14" t="s">
        <v>309</v>
      </c>
      <c r="D12" s="14" t="s">
        <v>317</v>
      </c>
      <c r="E12" s="14" t="s">
        <v>312</v>
      </c>
      <c r="F12" s="14" t="s">
        <v>312</v>
      </c>
      <c r="G12" s="14" t="s">
        <v>340</v>
      </c>
      <c r="H12" s="14" t="s">
        <v>321</v>
      </c>
      <c r="I12" s="14" t="s">
        <v>315</v>
      </c>
      <c r="J12" s="14" t="s">
        <v>489</v>
      </c>
    </row>
    <row r="13" s="1" customFormat="1" ht="26.25" customHeight="1" spans="1:10">
      <c r="A13" s="14" t="s">
        <v>278</v>
      </c>
      <c r="B13" s="14" t="s">
        <v>483</v>
      </c>
      <c r="C13" s="14" t="s">
        <v>309</v>
      </c>
      <c r="D13" s="14" t="s">
        <v>324</v>
      </c>
      <c r="E13" s="14" t="s">
        <v>312</v>
      </c>
      <c r="F13" s="14" t="s">
        <v>312</v>
      </c>
      <c r="G13" s="14" t="s">
        <v>326</v>
      </c>
      <c r="H13" s="14" t="s">
        <v>321</v>
      </c>
      <c r="I13" s="14" t="s">
        <v>315</v>
      </c>
      <c r="J13" s="14" t="s">
        <v>490</v>
      </c>
    </row>
    <row r="14" s="1" customFormat="1" ht="26.25" customHeight="1" spans="1:10">
      <c r="A14" s="14" t="s">
        <v>286</v>
      </c>
      <c r="B14" s="14" t="s">
        <v>491</v>
      </c>
      <c r="C14" s="14" t="s">
        <v>309</v>
      </c>
      <c r="D14" s="14" t="s">
        <v>310</v>
      </c>
      <c r="E14" s="14" t="s">
        <v>319</v>
      </c>
      <c r="F14" s="14" t="s">
        <v>319</v>
      </c>
      <c r="G14" s="14" t="s">
        <v>147</v>
      </c>
      <c r="H14" s="14" t="s">
        <v>354</v>
      </c>
      <c r="I14" s="14" t="s">
        <v>315</v>
      </c>
      <c r="J14" s="14" t="s">
        <v>492</v>
      </c>
    </row>
    <row r="15" s="1" customFormat="1" ht="26.25" customHeight="1" spans="1:10">
      <c r="A15" s="14" t="s">
        <v>286</v>
      </c>
      <c r="B15" s="14" t="s">
        <v>491</v>
      </c>
      <c r="C15" s="14" t="s">
        <v>309</v>
      </c>
      <c r="D15" s="14" t="s">
        <v>317</v>
      </c>
      <c r="E15" s="14" t="s">
        <v>319</v>
      </c>
      <c r="F15" s="14" t="s">
        <v>319</v>
      </c>
      <c r="G15" s="14" t="s">
        <v>493</v>
      </c>
      <c r="H15" s="14"/>
      <c r="I15" s="14" t="s">
        <v>366</v>
      </c>
      <c r="J15" s="14" t="s">
        <v>494</v>
      </c>
    </row>
    <row r="16" s="1" customFormat="1" ht="26.25" customHeight="1" spans="1:10">
      <c r="A16" s="14" t="s">
        <v>286</v>
      </c>
      <c r="B16" s="14" t="s">
        <v>491</v>
      </c>
      <c r="C16" s="14" t="s">
        <v>309</v>
      </c>
      <c r="D16" s="14" t="s">
        <v>324</v>
      </c>
      <c r="E16" s="14" t="s">
        <v>312</v>
      </c>
      <c r="F16" s="14" t="s">
        <v>312</v>
      </c>
      <c r="G16" s="14" t="s">
        <v>326</v>
      </c>
      <c r="H16" s="14" t="s">
        <v>321</v>
      </c>
      <c r="I16" s="14" t="s">
        <v>315</v>
      </c>
      <c r="J16" s="14" t="s">
        <v>495</v>
      </c>
    </row>
    <row r="17" s="1" customFormat="1" ht="26.25" customHeight="1" spans="1:10">
      <c r="A17" s="14" t="s">
        <v>288</v>
      </c>
      <c r="B17" s="14" t="s">
        <v>496</v>
      </c>
      <c r="C17" s="14" t="s">
        <v>309</v>
      </c>
      <c r="D17" s="14" t="s">
        <v>310</v>
      </c>
      <c r="E17" s="14" t="s">
        <v>319</v>
      </c>
      <c r="F17" s="14" t="s">
        <v>319</v>
      </c>
      <c r="G17" s="14" t="s">
        <v>320</v>
      </c>
      <c r="H17" s="14" t="s">
        <v>321</v>
      </c>
      <c r="I17" s="14" t="s">
        <v>315</v>
      </c>
      <c r="J17" s="14" t="s">
        <v>497</v>
      </c>
    </row>
    <row r="18" s="1" customFormat="1" ht="26.25" customHeight="1" spans="1:10">
      <c r="A18" s="14" t="s">
        <v>288</v>
      </c>
      <c r="B18" s="14" t="s">
        <v>496</v>
      </c>
      <c r="C18" s="14" t="s">
        <v>309</v>
      </c>
      <c r="D18" s="14" t="s">
        <v>317</v>
      </c>
      <c r="E18" s="14" t="s">
        <v>319</v>
      </c>
      <c r="F18" s="14" t="s">
        <v>319</v>
      </c>
      <c r="G18" s="14" t="s">
        <v>493</v>
      </c>
      <c r="H18" s="14"/>
      <c r="I18" s="14" t="s">
        <v>366</v>
      </c>
      <c r="J18" s="14" t="s">
        <v>498</v>
      </c>
    </row>
    <row r="19" s="1" customFormat="1" ht="26.25" customHeight="1" spans="1:10">
      <c r="A19" s="14" t="s">
        <v>288</v>
      </c>
      <c r="B19" s="14" t="s">
        <v>496</v>
      </c>
      <c r="C19" s="14" t="s">
        <v>309</v>
      </c>
      <c r="D19" s="14" t="s">
        <v>324</v>
      </c>
      <c r="E19" s="14" t="s">
        <v>312</v>
      </c>
      <c r="F19" s="14" t="s">
        <v>312</v>
      </c>
      <c r="G19" s="14" t="s">
        <v>326</v>
      </c>
      <c r="H19" s="14" t="s">
        <v>321</v>
      </c>
      <c r="I19" s="14" t="s">
        <v>315</v>
      </c>
      <c r="J19" s="14" t="s">
        <v>499</v>
      </c>
    </row>
  </sheetData>
  <mergeCells count="2">
    <mergeCell ref="A2:J2"/>
    <mergeCell ref="A3:H3"/>
  </mergeCells>
  <pageMargins left="0.751388888888889" right="0.751388888888889" top="1" bottom="1" header="0.5" footer="0.5"/>
  <pageSetup paperSize="9" scale="51"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H11"/>
  <sheetViews>
    <sheetView showZeros="0" workbookViewId="0">
      <selection activeCell="B17" sqref="B17"/>
    </sheetView>
  </sheetViews>
  <sheetFormatPr defaultColWidth="9.13888888888889" defaultRowHeight="12" customHeight="1" outlineLevelCol="7"/>
  <cols>
    <col min="1" max="8" width="19" style="1" customWidth="1"/>
    <col min="9" max="16384" width="9.13888888888889" style="1"/>
  </cols>
  <sheetData>
    <row r="1" s="1" customFormat="1" ht="14.25" customHeight="1" spans="1:8">
      <c r="H1" s="36" t="s">
        <v>500</v>
      </c>
    </row>
    <row r="2" s="1" customFormat="1" ht="28.5" customHeight="1" spans="1:8">
      <c r="A2" s="37" t="s">
        <v>501</v>
      </c>
      <c r="B2" s="4"/>
      <c r="C2" s="4"/>
      <c r="D2" s="4"/>
      <c r="E2" s="4"/>
      <c r="F2" s="4"/>
      <c r="G2" s="4"/>
      <c r="H2" s="4"/>
    </row>
    <row r="3" s="1" customFormat="1" ht="13.5" customHeight="1" spans="1:8">
      <c r="A3" s="140" t="s">
        <v>2</v>
      </c>
      <c r="B3" s="6"/>
    </row>
    <row r="4" s="1" customFormat="1" ht="18" customHeight="1" spans="1:8">
      <c r="A4" s="20" t="s">
        <v>433</v>
      </c>
      <c r="B4" s="20" t="s">
        <v>502</v>
      </c>
      <c r="C4" s="20" t="s">
        <v>503</v>
      </c>
      <c r="D4" s="20" t="s">
        <v>504</v>
      </c>
      <c r="E4" s="20" t="s">
        <v>505</v>
      </c>
      <c r="F4" s="39" t="s">
        <v>506</v>
      </c>
      <c r="G4" s="40"/>
      <c r="H4" s="41"/>
    </row>
    <row r="5" s="1" customFormat="1" ht="18" customHeight="1" spans="1:8">
      <c r="A5" s="29"/>
      <c r="B5" s="29"/>
      <c r="C5" s="29"/>
      <c r="D5" s="29"/>
      <c r="E5" s="29"/>
      <c r="F5" s="10" t="s">
        <v>442</v>
      </c>
      <c r="G5" s="10" t="s">
        <v>507</v>
      </c>
      <c r="H5" s="10" t="s">
        <v>508</v>
      </c>
    </row>
    <row r="6" s="1" customFormat="1" ht="21" customHeight="1" spans="1:8">
      <c r="A6" s="10">
        <v>1</v>
      </c>
      <c r="B6" s="10">
        <v>2</v>
      </c>
      <c r="C6" s="10">
        <v>3</v>
      </c>
      <c r="D6" s="10">
        <v>4</v>
      </c>
      <c r="E6" s="10">
        <v>5</v>
      </c>
      <c r="F6" s="10">
        <v>6</v>
      </c>
      <c r="G6" s="10">
        <v>7</v>
      </c>
      <c r="H6" s="10">
        <v>8</v>
      </c>
    </row>
    <row r="7" s="35" customFormat="1" ht="35" customHeight="1" spans="1:8">
      <c r="A7" s="42" t="s">
        <v>73</v>
      </c>
      <c r="B7" s="43" t="s">
        <v>509</v>
      </c>
      <c r="C7" s="42" t="s">
        <v>510</v>
      </c>
      <c r="D7" s="43" t="s">
        <v>511</v>
      </c>
      <c r="E7" s="43" t="s">
        <v>512</v>
      </c>
      <c r="F7" s="43">
        <v>40</v>
      </c>
      <c r="G7" s="43">
        <v>6400</v>
      </c>
      <c r="H7" s="43">
        <f t="shared" ref="H7:H9" si="0">F7*G7</f>
        <v>256000</v>
      </c>
    </row>
    <row r="8" s="35" customFormat="1" ht="35" customHeight="1" spans="1:8">
      <c r="A8" s="42" t="s">
        <v>73</v>
      </c>
      <c r="B8" s="43" t="s">
        <v>509</v>
      </c>
      <c r="C8" s="42" t="s">
        <v>510</v>
      </c>
      <c r="D8" s="43" t="s">
        <v>513</v>
      </c>
      <c r="E8" s="43" t="s">
        <v>512</v>
      </c>
      <c r="F8" s="43">
        <v>40</v>
      </c>
      <c r="G8" s="43">
        <v>4000</v>
      </c>
      <c r="H8" s="43">
        <f t="shared" si="0"/>
        <v>160000</v>
      </c>
    </row>
    <row r="9" s="35" customFormat="1" ht="35" customHeight="1" spans="1:8">
      <c r="A9" s="42" t="s">
        <v>73</v>
      </c>
      <c r="B9" s="43" t="s">
        <v>514</v>
      </c>
      <c r="C9" s="42" t="s">
        <v>510</v>
      </c>
      <c r="D9" s="43" t="s">
        <v>515</v>
      </c>
      <c r="E9" s="43" t="s">
        <v>375</v>
      </c>
      <c r="F9" s="43">
        <v>28</v>
      </c>
      <c r="G9" s="43">
        <v>3000</v>
      </c>
      <c r="H9" s="43">
        <f t="shared" si="0"/>
        <v>84000</v>
      </c>
    </row>
    <row r="10" ht="35" customHeight="1" spans="1:8">
      <c r="A10" s="44" t="s">
        <v>59</v>
      </c>
      <c r="B10" s="44"/>
      <c r="C10" s="44"/>
      <c r="D10" s="44"/>
      <c r="E10" s="44"/>
      <c r="F10" s="45"/>
      <c r="G10" s="45"/>
      <c r="H10" s="45">
        <f>SUM(H7:H9)</f>
        <v>500000</v>
      </c>
    </row>
    <row r="11" ht="22" customHeight="1" spans="1:8">
      <c r="A11" s="46" t="s">
        <v>516</v>
      </c>
      <c r="B11" s="46"/>
      <c r="C11" s="46"/>
      <c r="D11" s="46"/>
      <c r="E11" s="46"/>
      <c r="F11" s="46"/>
      <c r="G11" s="46"/>
      <c r="H11" s="46"/>
    </row>
  </sheetData>
  <mergeCells count="9">
    <mergeCell ref="A2:H2"/>
    <mergeCell ref="A3:C3"/>
    <mergeCell ref="F4:H4"/>
    <mergeCell ref="A11:H11"/>
    <mergeCell ref="A4:A5"/>
    <mergeCell ref="B4:B5"/>
    <mergeCell ref="C4:C5"/>
    <mergeCell ref="D4:D5"/>
    <mergeCell ref="E4:E5"/>
  </mergeCells>
  <pageMargins left="0.751388888888889" right="0.751388888888889" top="1" bottom="1" header="0.5" footer="0.5"/>
  <pageSetup paperSize="9" scale="87"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K11"/>
  <sheetViews>
    <sheetView showZeros="0" workbookViewId="0">
      <selection activeCell="D20" sqref="D20"/>
    </sheetView>
  </sheetViews>
  <sheetFormatPr defaultColWidth="9.13888888888889" defaultRowHeight="14.25" customHeight="1"/>
  <cols>
    <col min="1" max="3" width="23.5740740740741" style="1" customWidth="1"/>
    <col min="4" max="7" width="27" style="1" customWidth="1"/>
    <col min="8" max="8" width="20.1388888888889" style="1" customWidth="1"/>
    <col min="9" max="9" width="33.8518518518519" style="1" customWidth="1"/>
    <col min="10" max="10" width="32.1388888888889" style="1" customWidth="1"/>
    <col min="11" max="11" width="17.5740740740741" style="1" customWidth="1"/>
    <col min="12" max="16384" width="9.13888888888889" style="1"/>
  </cols>
  <sheetData>
    <row r="1" s="1" customFormat="1" ht="13.5" customHeight="1" spans="1:11">
      <c r="D1" s="2"/>
      <c r="E1" s="2"/>
      <c r="F1" s="2"/>
      <c r="G1" s="2"/>
      <c r="K1" s="3" t="s">
        <v>517</v>
      </c>
    </row>
    <row r="2" s="1" customFormat="1" ht="27.75" customHeight="1" spans="1:11">
      <c r="A2" s="4" t="s">
        <v>518</v>
      </c>
      <c r="B2" s="4"/>
      <c r="C2" s="4"/>
      <c r="D2" s="4"/>
      <c r="E2" s="4"/>
      <c r="F2" s="4"/>
      <c r="G2" s="4"/>
      <c r="H2" s="4"/>
      <c r="I2" s="4"/>
      <c r="J2" s="4"/>
      <c r="K2" s="4"/>
    </row>
    <row r="3" s="1" customFormat="1" ht="13.5" customHeight="1" spans="1:11">
      <c r="A3" s="145" t="s">
        <v>2</v>
      </c>
      <c r="B3" s="6"/>
      <c r="C3" s="6"/>
      <c r="D3" s="6"/>
      <c r="E3" s="6"/>
      <c r="F3" s="6"/>
      <c r="G3" s="6"/>
      <c r="H3" s="7"/>
      <c r="I3" s="7"/>
      <c r="J3" s="7"/>
      <c r="K3" s="151" t="s">
        <v>3</v>
      </c>
    </row>
    <row r="4" s="1" customFormat="1" ht="21.75" customHeight="1" spans="1:11">
      <c r="A4" s="19" t="s">
        <v>252</v>
      </c>
      <c r="B4" s="19" t="s">
        <v>165</v>
      </c>
      <c r="C4" s="19" t="s">
        <v>163</v>
      </c>
      <c r="D4" s="20" t="s">
        <v>166</v>
      </c>
      <c r="E4" s="20" t="s">
        <v>167</v>
      </c>
      <c r="F4" s="20" t="s">
        <v>253</v>
      </c>
      <c r="G4" s="20" t="s">
        <v>254</v>
      </c>
      <c r="H4" s="21" t="s">
        <v>59</v>
      </c>
      <c r="I4" s="22" t="s">
        <v>519</v>
      </c>
      <c r="J4" s="23"/>
      <c r="K4" s="24"/>
    </row>
    <row r="5" s="1" customFormat="1" ht="21.75" customHeight="1" spans="1:11">
      <c r="A5" s="25"/>
      <c r="B5" s="25"/>
      <c r="C5" s="25"/>
      <c r="D5" s="26"/>
      <c r="E5" s="26"/>
      <c r="F5" s="26"/>
      <c r="G5" s="26"/>
      <c r="H5" s="27"/>
      <c r="I5" s="20" t="s">
        <v>62</v>
      </c>
      <c r="J5" s="20" t="s">
        <v>63</v>
      </c>
      <c r="K5" s="20" t="s">
        <v>64</v>
      </c>
    </row>
    <row r="6" s="1" customFormat="1" ht="40.5" customHeight="1" spans="1:11">
      <c r="A6" s="28"/>
      <c r="B6" s="28"/>
      <c r="C6" s="28"/>
      <c r="D6" s="29"/>
      <c r="E6" s="29"/>
      <c r="F6" s="29"/>
      <c r="G6" s="29"/>
      <c r="H6" s="30"/>
      <c r="I6" s="29"/>
      <c r="J6" s="29"/>
      <c r="K6" s="29"/>
    </row>
    <row r="7" s="1" customFormat="1" ht="22.9" customHeight="1" spans="1:11">
      <c r="A7" s="12">
        <v>1</v>
      </c>
      <c r="B7" s="12">
        <v>2</v>
      </c>
      <c r="C7" s="12">
        <v>3</v>
      </c>
      <c r="D7" s="12">
        <v>4</v>
      </c>
      <c r="E7" s="12">
        <v>5</v>
      </c>
      <c r="F7" s="12">
        <v>6</v>
      </c>
      <c r="G7" s="12">
        <v>7</v>
      </c>
      <c r="H7" s="12">
        <v>8</v>
      </c>
      <c r="I7" s="12">
        <v>9</v>
      </c>
      <c r="J7" s="13">
        <v>10</v>
      </c>
      <c r="K7" s="13">
        <v>11</v>
      </c>
    </row>
    <row r="8" s="1" customFormat="1" ht="26.65" customHeight="1" spans="1:11">
      <c r="A8" s="31"/>
      <c r="B8" s="14"/>
      <c r="C8" s="31"/>
      <c r="D8" s="31"/>
      <c r="E8" s="31"/>
      <c r="F8" s="31"/>
      <c r="G8" s="31"/>
      <c r="H8" s="16"/>
      <c r="I8" s="16"/>
      <c r="J8" s="16"/>
      <c r="K8" s="16"/>
    </row>
    <row r="9" s="1" customFormat="1" ht="26.65" customHeight="1" spans="1:11">
      <c r="A9" s="14"/>
      <c r="B9" s="14"/>
      <c r="C9" s="14"/>
      <c r="D9" s="14"/>
      <c r="E9" s="14"/>
      <c r="F9" s="14"/>
      <c r="G9" s="14"/>
      <c r="H9" s="16"/>
      <c r="I9" s="16"/>
      <c r="J9" s="16"/>
      <c r="K9" s="16"/>
    </row>
    <row r="10" s="1" customFormat="1" ht="26.65" customHeight="1" spans="1:11">
      <c r="A10" s="32" t="s">
        <v>75</v>
      </c>
      <c r="B10" s="33"/>
      <c r="C10" s="33"/>
      <c r="D10" s="33"/>
      <c r="E10" s="33"/>
      <c r="F10" s="33"/>
      <c r="G10" s="34"/>
      <c r="H10" s="16"/>
      <c r="I10" s="16"/>
      <c r="J10" s="16"/>
      <c r="K10" s="16"/>
    </row>
    <row r="11" customHeight="1" spans="1:11">
      <c r="A11" s="1" t="s">
        <v>520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9" scale="46"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8"/>
  <sheetViews>
    <sheetView showZeros="0" tabSelected="1" workbookViewId="0">
      <selection activeCell="B21" sqref="B21"/>
    </sheetView>
  </sheetViews>
  <sheetFormatPr defaultColWidth="9.13888888888889" defaultRowHeight="14.25" customHeight="1" outlineLevelCol="6"/>
  <cols>
    <col min="1" max="1" width="27.4259259259259" style="1" customWidth="1"/>
    <col min="2" max="2" width="30.712962962963" style="1" customWidth="1"/>
    <col min="3" max="3" width="27.4259259259259" style="1" customWidth="1"/>
    <col min="4" max="4" width="26.8518518518519" style="1" customWidth="1"/>
    <col min="5" max="7" width="30.4259259259259" style="1" customWidth="1"/>
    <col min="8" max="16384" width="9.13888888888889" style="1"/>
  </cols>
  <sheetData>
    <row r="1" s="1" customFormat="1" ht="13.5" customHeight="1" spans="1:7">
      <c r="D1" s="2"/>
      <c r="G1" s="3" t="s">
        <v>521</v>
      </c>
    </row>
    <row r="2" s="1" customFormat="1" ht="27.75" customHeight="1" spans="1:7">
      <c r="A2" s="4" t="s">
        <v>522</v>
      </c>
      <c r="B2" s="4"/>
      <c r="C2" s="4"/>
      <c r="D2" s="4"/>
      <c r="E2" s="4"/>
      <c r="F2" s="4"/>
      <c r="G2" s="4"/>
    </row>
    <row r="3" s="1" customFormat="1" ht="13.5" customHeight="1" spans="1:7">
      <c r="A3" s="5" t="s">
        <v>2</v>
      </c>
      <c r="B3" s="6"/>
      <c r="C3" s="6"/>
      <c r="D3" s="6"/>
      <c r="E3" s="7"/>
      <c r="F3" s="7"/>
      <c r="G3" s="151" t="s">
        <v>3</v>
      </c>
    </row>
    <row r="4" s="1" customFormat="1" ht="21.75" customHeight="1" spans="1:7">
      <c r="A4" s="9" t="s">
        <v>163</v>
      </c>
      <c r="B4" s="9" t="s">
        <v>252</v>
      </c>
      <c r="C4" s="9" t="s">
        <v>165</v>
      </c>
      <c r="D4" s="10" t="s">
        <v>523</v>
      </c>
      <c r="E4" s="11" t="s">
        <v>62</v>
      </c>
      <c r="F4" s="11"/>
      <c r="G4" s="11"/>
    </row>
    <row r="5" s="1" customFormat="1" ht="21.75" customHeight="1" spans="1:7">
      <c r="A5" s="9"/>
      <c r="B5" s="9"/>
      <c r="C5" s="9"/>
      <c r="D5" s="10"/>
      <c r="E5" s="11" t="s">
        <v>524</v>
      </c>
      <c r="F5" s="10" t="s">
        <v>525</v>
      </c>
      <c r="G5" s="10" t="s">
        <v>526</v>
      </c>
    </row>
    <row r="6" s="1" customFormat="1" ht="40.5" customHeight="1" spans="1:7">
      <c r="A6" s="9"/>
      <c r="B6" s="9"/>
      <c r="C6" s="9"/>
      <c r="D6" s="10"/>
      <c r="E6" s="11"/>
      <c r="F6" s="10"/>
      <c r="G6" s="10"/>
    </row>
    <row r="7" s="1" customFormat="1" ht="15.75" customHeight="1" spans="1:7">
      <c r="A7" s="12">
        <v>1</v>
      </c>
      <c r="B7" s="12">
        <v>2</v>
      </c>
      <c r="C7" s="12">
        <v>3</v>
      </c>
      <c r="D7" s="12">
        <v>4</v>
      </c>
      <c r="E7" s="12">
        <v>8</v>
      </c>
      <c r="F7" s="12">
        <v>9</v>
      </c>
      <c r="G7" s="13">
        <v>10</v>
      </c>
    </row>
    <row r="8" s="1" customFormat="1" ht="32.65" customHeight="1" spans="1:7">
      <c r="A8" s="14" t="s">
        <v>73</v>
      </c>
      <c r="B8" s="15"/>
      <c r="C8" s="15"/>
      <c r="D8" s="15"/>
      <c r="E8" s="16">
        <v>7909062.8</v>
      </c>
      <c r="F8" s="16">
        <v>7909062.8</v>
      </c>
      <c r="G8" s="16">
        <v>7909062.8</v>
      </c>
    </row>
    <row r="9" s="1" customFormat="1" ht="32.65" customHeight="1" spans="1:7">
      <c r="A9" s="15"/>
      <c r="B9" s="14" t="s">
        <v>527</v>
      </c>
      <c r="C9" s="14" t="s">
        <v>247</v>
      </c>
      <c r="D9" s="14" t="s">
        <v>528</v>
      </c>
      <c r="E9" s="16">
        <v>877114</v>
      </c>
      <c r="F9" s="16">
        <v>877114</v>
      </c>
      <c r="G9" s="16">
        <v>877114</v>
      </c>
    </row>
    <row r="10" s="1" customFormat="1" ht="32.65" customHeight="1" spans="1:7">
      <c r="A10" s="14"/>
      <c r="B10" s="14" t="s">
        <v>529</v>
      </c>
      <c r="C10" s="14" t="s">
        <v>260</v>
      </c>
      <c r="D10" s="14" t="s">
        <v>528</v>
      </c>
      <c r="E10" s="16">
        <v>4000000</v>
      </c>
      <c r="F10" s="16">
        <v>4000000</v>
      </c>
      <c r="G10" s="16">
        <v>4000000</v>
      </c>
    </row>
    <row r="11" s="1" customFormat="1" ht="32.65" customHeight="1" spans="1:7">
      <c r="A11" s="14"/>
      <c r="B11" s="14" t="s">
        <v>529</v>
      </c>
      <c r="C11" s="14" t="s">
        <v>284</v>
      </c>
      <c r="D11" s="14" t="s">
        <v>528</v>
      </c>
      <c r="E11" s="16">
        <v>200000</v>
      </c>
      <c r="F11" s="16">
        <v>200000</v>
      </c>
      <c r="G11" s="16">
        <v>200000</v>
      </c>
    </row>
    <row r="12" s="1" customFormat="1" ht="32.65" customHeight="1" spans="1:7">
      <c r="A12" s="14"/>
      <c r="B12" s="14" t="s">
        <v>529</v>
      </c>
      <c r="C12" s="14" t="s">
        <v>282</v>
      </c>
      <c r="D12" s="14" t="s">
        <v>528</v>
      </c>
      <c r="E12" s="16">
        <v>500000</v>
      </c>
      <c r="F12" s="16">
        <v>500000</v>
      </c>
      <c r="G12" s="16">
        <v>500000</v>
      </c>
    </row>
    <row r="13" s="1" customFormat="1" ht="32.65" customHeight="1" spans="1:7">
      <c r="A13" s="14"/>
      <c r="B13" s="14" t="s">
        <v>530</v>
      </c>
      <c r="C13" s="14" t="s">
        <v>290</v>
      </c>
      <c r="D13" s="14" t="s">
        <v>528</v>
      </c>
      <c r="E13" s="16">
        <v>31948.8</v>
      </c>
      <c r="F13" s="16">
        <v>31948.8</v>
      </c>
      <c r="G13" s="16">
        <v>31948.8</v>
      </c>
    </row>
    <row r="14" s="1" customFormat="1" ht="32.65" customHeight="1" spans="1:7">
      <c r="A14" s="14"/>
      <c r="B14" s="14" t="s">
        <v>531</v>
      </c>
      <c r="C14" s="14" t="s">
        <v>286</v>
      </c>
      <c r="D14" s="14" t="s">
        <v>532</v>
      </c>
      <c r="E14" s="16">
        <v>1200000</v>
      </c>
      <c r="F14" s="16">
        <v>1200000</v>
      </c>
      <c r="G14" s="16">
        <v>1200000</v>
      </c>
    </row>
    <row r="15" s="1" customFormat="1" ht="32.65" customHeight="1" spans="1:7">
      <c r="A15" s="14"/>
      <c r="B15" s="14" t="s">
        <v>531</v>
      </c>
      <c r="C15" s="14" t="s">
        <v>288</v>
      </c>
      <c r="D15" s="14" t="s">
        <v>532</v>
      </c>
      <c r="E15" s="16">
        <v>100000</v>
      </c>
      <c r="F15" s="16">
        <v>100000</v>
      </c>
      <c r="G15" s="16">
        <v>100000</v>
      </c>
    </row>
    <row r="16" s="1" customFormat="1" ht="32.65" customHeight="1" spans="1:7">
      <c r="A16" s="14"/>
      <c r="B16" s="14" t="s">
        <v>531</v>
      </c>
      <c r="C16" s="14" t="s">
        <v>278</v>
      </c>
      <c r="D16" s="14" t="s">
        <v>532</v>
      </c>
      <c r="E16" s="16">
        <v>1000000</v>
      </c>
      <c r="F16" s="16">
        <v>1000000</v>
      </c>
      <c r="G16" s="16">
        <v>1000000</v>
      </c>
    </row>
    <row r="17" s="1" customFormat="1" ht="32.65" customHeight="1" spans="1:7">
      <c r="A17" s="17" t="s">
        <v>75</v>
      </c>
      <c r="B17" s="18"/>
      <c r="C17" s="18"/>
      <c r="D17" s="18"/>
      <c r="E17" s="16">
        <v>7909062.8</v>
      </c>
      <c r="F17" s="16">
        <v>7909062.8</v>
      </c>
      <c r="G17" s="16">
        <v>7909062.8</v>
      </c>
    </row>
    <row r="18" customHeight="1" spans="1:7">
      <c r="A18" s="1" t="s">
        <v>295</v>
      </c>
    </row>
  </sheetData>
  <mergeCells count="11">
    <mergeCell ref="A2:G2"/>
    <mergeCell ref="A3:D3"/>
    <mergeCell ref="E4:G4"/>
    <mergeCell ref="A17:D17"/>
    <mergeCell ref="A4:A6"/>
    <mergeCell ref="B4:B6"/>
    <mergeCell ref="C4:C6"/>
    <mergeCell ref="D4:D6"/>
    <mergeCell ref="E5:E6"/>
    <mergeCell ref="F5:F6"/>
    <mergeCell ref="G5:G6"/>
  </mergeCells>
  <pageMargins left="0.751388888888889" right="0.751388888888889" top="1" bottom="1" header="0.5" footer="0.5"/>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T10"/>
  <sheetViews>
    <sheetView showZeros="0" workbookViewId="0">
      <selection activeCell="C17" sqref="C17"/>
    </sheetView>
  </sheetViews>
  <sheetFormatPr defaultColWidth="8" defaultRowHeight="14.25" customHeight="1"/>
  <cols>
    <col min="1" max="1" width="9.33333333333333" style="1" customWidth="1"/>
    <col min="2" max="2" width="33.5740740740741" style="1" customWidth="1"/>
    <col min="3" max="5" width="15.6481481481481" style="1" customWidth="1"/>
    <col min="6" max="6" width="14.2222222222222" style="1" customWidth="1"/>
    <col min="7" max="8" width="12.5740740740741" style="1" customWidth="1"/>
    <col min="9" max="9" width="11.7037037037037" style="1" customWidth="1"/>
    <col min="10" max="14" width="12.5740740740741" style="1" customWidth="1"/>
    <col min="15" max="15" width="15.8518518518519" style="1" customWidth="1"/>
    <col min="16" max="16" width="9.57407407407407" style="1" customWidth="1"/>
    <col min="17" max="17" width="21.287037037037" style="1" customWidth="1"/>
    <col min="18" max="18" width="10.5740740740741" style="1" customWidth="1"/>
    <col min="19" max="20" width="10.1388888888889" style="1" customWidth="1"/>
    <col min="21" max="16384" width="8" style="1"/>
  </cols>
  <sheetData>
    <row r="1" s="1" customFormat="1" customHeight="1" spans="1:20">
      <c r="I1" s="66"/>
      <c r="O1" s="66"/>
      <c r="P1" s="66"/>
      <c r="Q1" s="66"/>
      <c r="R1" s="66"/>
      <c r="S1" s="74" t="s">
        <v>55</v>
      </c>
      <c r="T1" s="3"/>
    </row>
    <row r="2" s="1" customFormat="1" ht="36" customHeight="1" spans="1:20">
      <c r="A2" s="134" t="s">
        <v>56</v>
      </c>
      <c r="B2" s="4"/>
      <c r="C2" s="4"/>
      <c r="D2" s="4"/>
      <c r="E2" s="4"/>
      <c r="F2" s="4"/>
      <c r="G2" s="4"/>
      <c r="H2" s="4"/>
      <c r="I2" s="49"/>
      <c r="J2" s="4"/>
      <c r="K2" s="4"/>
      <c r="L2" s="4"/>
      <c r="M2" s="4"/>
      <c r="N2" s="4"/>
      <c r="O2" s="49"/>
      <c r="P2" s="49"/>
      <c r="Q2" s="49"/>
      <c r="R2" s="49"/>
      <c r="S2" s="4"/>
      <c r="T2" s="49"/>
    </row>
    <row r="3" s="1" customFormat="1" ht="20.25" customHeight="1" spans="1:20">
      <c r="A3" s="140" t="s">
        <v>2</v>
      </c>
      <c r="B3" s="7"/>
      <c r="C3" s="7"/>
      <c r="D3" s="7"/>
      <c r="E3" s="7"/>
      <c r="F3" s="7"/>
      <c r="G3" s="7"/>
      <c r="H3" s="7"/>
      <c r="I3" s="59"/>
      <c r="J3" s="7"/>
      <c r="K3" s="7"/>
      <c r="L3" s="7"/>
      <c r="M3" s="7"/>
      <c r="N3" s="7"/>
      <c r="O3" s="59"/>
      <c r="P3" s="59"/>
      <c r="Q3" s="59"/>
      <c r="R3" s="59"/>
      <c r="S3" s="142" t="s">
        <v>3</v>
      </c>
      <c r="T3" s="8"/>
    </row>
    <row r="4" s="1" customFormat="1" ht="18.75" customHeight="1" spans="1:20">
      <c r="A4" s="109" t="s">
        <v>57</v>
      </c>
      <c r="B4" s="109" t="s">
        <v>58</v>
      </c>
      <c r="C4" s="109" t="s">
        <v>59</v>
      </c>
      <c r="D4" s="109" t="s">
        <v>60</v>
      </c>
      <c r="E4" s="129"/>
      <c r="F4" s="129"/>
      <c r="G4" s="129"/>
      <c r="H4" s="129"/>
      <c r="I4" s="13"/>
      <c r="J4" s="129"/>
      <c r="K4" s="129"/>
      <c r="L4" s="129"/>
      <c r="M4" s="129"/>
      <c r="N4" s="129"/>
      <c r="O4" s="109" t="s">
        <v>51</v>
      </c>
      <c r="P4" s="109"/>
      <c r="Q4" s="109"/>
      <c r="R4" s="109"/>
      <c r="S4" s="129"/>
      <c r="T4" s="109"/>
    </row>
    <row r="5" s="1" customFormat="1" ht="24.75" customHeight="1" spans="1:20">
      <c r="A5" s="129"/>
      <c r="B5" s="129"/>
      <c r="C5" s="129"/>
      <c r="D5" s="129" t="s">
        <v>61</v>
      </c>
      <c r="E5" s="129" t="s">
        <v>62</v>
      </c>
      <c r="F5" s="129" t="s">
        <v>63</v>
      </c>
      <c r="G5" s="129" t="s">
        <v>64</v>
      </c>
      <c r="H5" s="129" t="s">
        <v>65</v>
      </c>
      <c r="I5" s="13" t="s">
        <v>66</v>
      </c>
      <c r="J5" s="129"/>
      <c r="K5" s="129"/>
      <c r="L5" s="129"/>
      <c r="M5" s="129"/>
      <c r="N5" s="129"/>
      <c r="O5" s="109" t="s">
        <v>61</v>
      </c>
      <c r="P5" s="109" t="s">
        <v>62</v>
      </c>
      <c r="Q5" s="109" t="s">
        <v>63</v>
      </c>
      <c r="R5" s="109" t="s">
        <v>64</v>
      </c>
      <c r="S5" s="129" t="s">
        <v>65</v>
      </c>
      <c r="T5" s="109" t="s">
        <v>66</v>
      </c>
    </row>
    <row r="6" s="1" customFormat="1" ht="24.75" customHeight="1" spans="1:20">
      <c r="A6" s="12"/>
      <c r="B6" s="12"/>
      <c r="C6" s="12"/>
      <c r="D6" s="12"/>
      <c r="E6" s="12"/>
      <c r="F6" s="12"/>
      <c r="G6" s="12"/>
      <c r="H6" s="12"/>
      <c r="I6" s="13" t="s">
        <v>61</v>
      </c>
      <c r="J6" s="109" t="s">
        <v>67</v>
      </c>
      <c r="K6" s="109" t="s">
        <v>68</v>
      </c>
      <c r="L6" s="109" t="s">
        <v>69</v>
      </c>
      <c r="M6" s="109" t="s">
        <v>70</v>
      </c>
      <c r="N6" s="109" t="s">
        <v>71</v>
      </c>
      <c r="O6" s="13"/>
      <c r="P6" s="13"/>
      <c r="Q6" s="13"/>
      <c r="R6" s="13"/>
      <c r="S6" s="12"/>
      <c r="T6" s="12"/>
    </row>
    <row r="7" s="1" customFormat="1" ht="16.5" customHeight="1" spans="1:20">
      <c r="A7" s="12">
        <v>1</v>
      </c>
      <c r="B7" s="12">
        <v>2</v>
      </c>
      <c r="C7" s="12">
        <v>3</v>
      </c>
      <c r="D7" s="12">
        <v>4</v>
      </c>
      <c r="E7" s="135">
        <v>5</v>
      </c>
      <c r="F7" s="135">
        <v>6</v>
      </c>
      <c r="G7" s="135">
        <v>7</v>
      </c>
      <c r="H7" s="135">
        <v>8</v>
      </c>
      <c r="I7" s="135">
        <v>9</v>
      </c>
      <c r="J7" s="135">
        <v>10</v>
      </c>
      <c r="K7" s="135">
        <v>11</v>
      </c>
      <c r="L7" s="135">
        <v>12</v>
      </c>
      <c r="M7" s="135">
        <v>13</v>
      </c>
      <c r="N7" s="135">
        <v>14</v>
      </c>
      <c r="O7" s="135">
        <v>15</v>
      </c>
      <c r="P7" s="135">
        <v>16</v>
      </c>
      <c r="Q7" s="135">
        <v>17</v>
      </c>
      <c r="R7" s="135">
        <v>18</v>
      </c>
      <c r="S7" s="135">
        <v>19</v>
      </c>
      <c r="T7" s="135">
        <v>20</v>
      </c>
    </row>
    <row r="8" s="1" customFormat="1" ht="24.4" customHeight="1" spans="1:20">
      <c r="A8" s="14" t="s">
        <v>72</v>
      </c>
      <c r="B8" s="14" t="s">
        <v>73</v>
      </c>
      <c r="C8" s="16">
        <v>29152835.2</v>
      </c>
      <c r="D8" s="16">
        <v>29152835.2</v>
      </c>
      <c r="E8" s="16">
        <v>27702835.2</v>
      </c>
      <c r="F8" s="16"/>
      <c r="G8" s="16"/>
      <c r="H8" s="16"/>
      <c r="I8" s="16">
        <v>1450000</v>
      </c>
      <c r="J8" s="16"/>
      <c r="K8" s="16"/>
      <c r="L8" s="16"/>
      <c r="M8" s="16"/>
      <c r="N8" s="16">
        <v>1450000</v>
      </c>
      <c r="O8" s="16"/>
      <c r="P8" s="16"/>
      <c r="Q8" s="16"/>
      <c r="R8" s="16"/>
      <c r="S8" s="16"/>
      <c r="T8" s="16"/>
    </row>
    <row r="9" s="1" customFormat="1" ht="24.4" customHeight="1" spans="1:20">
      <c r="A9" s="51" t="s">
        <v>74</v>
      </c>
      <c r="B9" s="51" t="s">
        <v>73</v>
      </c>
      <c r="C9" s="16">
        <v>29152835.2</v>
      </c>
      <c r="D9" s="16">
        <v>29152835.2</v>
      </c>
      <c r="E9" s="16">
        <v>27702835.2</v>
      </c>
      <c r="F9" s="16"/>
      <c r="G9" s="16"/>
      <c r="H9" s="16"/>
      <c r="I9" s="16">
        <v>1450000</v>
      </c>
      <c r="J9" s="16"/>
      <c r="K9" s="16"/>
      <c r="L9" s="16"/>
      <c r="M9" s="16"/>
      <c r="N9" s="16">
        <v>1450000</v>
      </c>
      <c r="O9" s="16"/>
      <c r="P9" s="16"/>
      <c r="Q9" s="16"/>
      <c r="R9" s="16"/>
      <c r="S9" s="14"/>
      <c r="T9" s="14"/>
    </row>
    <row r="10" s="1" customFormat="1" ht="24.4" customHeight="1" spans="1:20">
      <c r="A10" s="136" t="s">
        <v>75</v>
      </c>
      <c r="B10" s="137"/>
      <c r="C10" s="16">
        <v>29152835.2</v>
      </c>
      <c r="D10" s="16">
        <v>29152835.2</v>
      </c>
      <c r="E10" s="16">
        <v>27702835.2</v>
      </c>
      <c r="F10" s="16"/>
      <c r="G10" s="16"/>
      <c r="H10" s="16"/>
      <c r="I10" s="16">
        <v>1450000</v>
      </c>
      <c r="J10" s="16"/>
      <c r="K10" s="16"/>
      <c r="L10" s="16"/>
      <c r="M10" s="16"/>
      <c r="N10" s="16">
        <v>1450000</v>
      </c>
      <c r="O10" s="16"/>
      <c r="P10" s="16"/>
      <c r="Q10" s="16"/>
      <c r="R10" s="16"/>
      <c r="S10" s="16"/>
      <c r="T10" s="16"/>
    </row>
  </sheetData>
  <mergeCells count="22">
    <mergeCell ref="S1:T1"/>
    <mergeCell ref="A2:T2"/>
    <mergeCell ref="A3:D3"/>
    <mergeCell ref="S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1388888888889" right="0.751388888888889" top="1" bottom="1" header="0.5" footer="0.5"/>
  <pageSetup paperSize="9" scale="47"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Q26"/>
  <sheetViews>
    <sheetView showZeros="0" workbookViewId="0">
      <selection activeCell="D9" sqref="D9"/>
    </sheetView>
  </sheetViews>
  <sheetFormatPr defaultColWidth="9.13888888888889" defaultRowHeight="14.25" customHeight="1"/>
  <cols>
    <col min="1" max="1" width="30.4259259259259" style="1" customWidth="1"/>
    <col min="2" max="2" width="37.7037037037037" style="1" customWidth="1"/>
    <col min="3" max="3" width="18.8518518518519" style="1" customWidth="1"/>
    <col min="4" max="4" width="21" style="1" customWidth="1"/>
    <col min="5" max="5" width="18.8518518518519" style="1" customWidth="1"/>
    <col min="6" max="6" width="20.1388888888889" style="1" customWidth="1"/>
    <col min="7" max="7" width="18.8518518518519" style="1" customWidth="1"/>
    <col min="8" max="8" width="19.8518518518519" style="1" customWidth="1"/>
    <col min="9" max="9" width="21.287037037037" style="1" customWidth="1"/>
    <col min="10" max="10" width="15.5740740740741" style="1" customWidth="1"/>
    <col min="11" max="11" width="16.4259259259259" style="1" customWidth="1"/>
    <col min="12" max="12" width="13.5740740740741" style="1" customWidth="1"/>
    <col min="13" max="17" width="18.8518518518519" style="1" customWidth="1"/>
    <col min="18" max="16384" width="9.13888888888889" style="1"/>
  </cols>
  <sheetData>
    <row r="1" s="1" customFormat="1" ht="15.75" customHeight="1" spans="1:17">
      <c r="Q1" s="36" t="s">
        <v>76</v>
      </c>
    </row>
    <row r="2" s="1" customFormat="1" ht="28.5" customHeight="1" spans="1:17">
      <c r="A2" s="4" t="s">
        <v>77</v>
      </c>
      <c r="B2" s="4"/>
      <c r="C2" s="4"/>
      <c r="D2" s="4"/>
      <c r="E2" s="4"/>
      <c r="F2" s="4"/>
      <c r="G2" s="4"/>
      <c r="H2" s="4"/>
      <c r="I2" s="4"/>
      <c r="J2" s="4"/>
      <c r="K2" s="4"/>
      <c r="L2" s="4"/>
      <c r="M2" s="4"/>
      <c r="N2" s="4"/>
      <c r="O2" s="4"/>
      <c r="P2" s="4"/>
      <c r="Q2" s="4"/>
    </row>
    <row r="3" s="1" customFormat="1" ht="15" customHeight="1" spans="1:17">
      <c r="A3" s="143" t="s">
        <v>2</v>
      </c>
      <c r="B3" s="56"/>
      <c r="C3" s="57"/>
      <c r="D3" s="7"/>
      <c r="E3" s="57"/>
      <c r="F3" s="7"/>
      <c r="G3" s="57"/>
      <c r="H3" s="7"/>
      <c r="I3" s="7"/>
      <c r="J3" s="7"/>
      <c r="K3" s="57"/>
      <c r="L3" s="7"/>
      <c r="M3" s="57"/>
      <c r="N3" s="57"/>
      <c r="O3" s="7"/>
      <c r="P3" s="7"/>
      <c r="Q3" s="144" t="s">
        <v>3</v>
      </c>
    </row>
    <row r="4" s="1" customFormat="1" ht="17.25" customHeight="1" spans="1:17">
      <c r="A4" s="10" t="s">
        <v>78</v>
      </c>
      <c r="B4" s="10" t="s">
        <v>79</v>
      </c>
      <c r="C4" s="11" t="s">
        <v>59</v>
      </c>
      <c r="D4" s="11" t="s">
        <v>80</v>
      </c>
      <c r="E4" s="11"/>
      <c r="F4" s="11" t="s">
        <v>81</v>
      </c>
      <c r="G4" s="11"/>
      <c r="H4" s="12" t="s">
        <v>62</v>
      </c>
      <c r="I4" s="129" t="s">
        <v>63</v>
      </c>
      <c r="J4" s="10" t="s">
        <v>82</v>
      </c>
      <c r="K4" s="9" t="s">
        <v>64</v>
      </c>
      <c r="L4" s="11" t="s">
        <v>66</v>
      </c>
      <c r="M4" s="10"/>
      <c r="N4" s="10"/>
      <c r="O4" s="10"/>
      <c r="P4" s="10"/>
      <c r="Q4" s="10"/>
    </row>
    <row r="5" s="1" customFormat="1" ht="26.25" customHeight="1" spans="1:17">
      <c r="A5" s="11"/>
      <c r="B5" s="11"/>
      <c r="C5" s="11"/>
      <c r="D5" s="11" t="s">
        <v>59</v>
      </c>
      <c r="E5" s="11" t="s">
        <v>83</v>
      </c>
      <c r="F5" s="11" t="s">
        <v>59</v>
      </c>
      <c r="G5" s="50" t="s">
        <v>83</v>
      </c>
      <c r="H5" s="11"/>
      <c r="I5" s="11"/>
      <c r="J5" s="11"/>
      <c r="K5" s="50"/>
      <c r="L5" s="11" t="s">
        <v>61</v>
      </c>
      <c r="M5" s="9" t="s">
        <v>84</v>
      </c>
      <c r="N5" s="9" t="s">
        <v>85</v>
      </c>
      <c r="O5" s="9" t="s">
        <v>86</v>
      </c>
      <c r="P5" s="9" t="s">
        <v>87</v>
      </c>
      <c r="Q5" s="9" t="s">
        <v>88</v>
      </c>
    </row>
    <row r="6" s="1" customFormat="1" ht="16.5" customHeight="1" spans="1:17">
      <c r="A6" s="11">
        <v>1</v>
      </c>
      <c r="B6" s="11">
        <v>2</v>
      </c>
      <c r="C6" s="11">
        <v>3</v>
      </c>
      <c r="D6" s="11">
        <v>4</v>
      </c>
      <c r="E6" s="130">
        <v>5</v>
      </c>
      <c r="F6" s="131">
        <v>6</v>
      </c>
      <c r="G6" s="130">
        <v>7</v>
      </c>
      <c r="H6" s="131">
        <v>8</v>
      </c>
      <c r="I6" s="130">
        <v>9</v>
      </c>
      <c r="J6" s="130">
        <v>10</v>
      </c>
      <c r="K6" s="130">
        <v>11</v>
      </c>
      <c r="L6" s="130">
        <v>12</v>
      </c>
      <c r="M6" s="132">
        <v>13</v>
      </c>
      <c r="N6" s="133">
        <v>14</v>
      </c>
      <c r="O6" s="133">
        <v>15</v>
      </c>
      <c r="P6" s="133">
        <v>16</v>
      </c>
      <c r="Q6" s="133">
        <v>17</v>
      </c>
    </row>
    <row r="7" s="1" customFormat="1" ht="27.4" customHeight="1" spans="1:17">
      <c r="A7" s="14" t="s">
        <v>89</v>
      </c>
      <c r="B7" s="14" t="s">
        <v>90</v>
      </c>
      <c r="C7" s="16">
        <v>23930908.2</v>
      </c>
      <c r="D7" s="16">
        <v>15415908.2</v>
      </c>
      <c r="E7" s="16">
        <v>15415908.2</v>
      </c>
      <c r="F7" s="16">
        <v>8515000</v>
      </c>
      <c r="G7" s="16">
        <v>7065000</v>
      </c>
      <c r="H7" s="16">
        <v>22480908.2</v>
      </c>
      <c r="I7" s="16"/>
      <c r="J7" s="16"/>
      <c r="K7" s="16"/>
      <c r="L7" s="16">
        <v>1450000</v>
      </c>
      <c r="M7" s="16"/>
      <c r="N7" s="16"/>
      <c r="O7" s="16"/>
      <c r="P7" s="16"/>
      <c r="Q7" s="16">
        <v>1450000</v>
      </c>
    </row>
    <row r="8" s="1" customFormat="1" ht="27.4" customHeight="1" spans="1:17">
      <c r="A8" s="51" t="s">
        <v>91</v>
      </c>
      <c r="B8" s="51" t="s">
        <v>92</v>
      </c>
      <c r="C8" s="16">
        <v>23930908.2</v>
      </c>
      <c r="D8" s="16">
        <v>15415908.2</v>
      </c>
      <c r="E8" s="16">
        <v>15415908.2</v>
      </c>
      <c r="F8" s="16">
        <v>8515000</v>
      </c>
      <c r="G8" s="16">
        <v>7065000</v>
      </c>
      <c r="H8" s="16">
        <v>22480908.2</v>
      </c>
      <c r="I8" s="16"/>
      <c r="J8" s="16"/>
      <c r="K8" s="16"/>
      <c r="L8" s="16">
        <v>1450000</v>
      </c>
      <c r="M8" s="16"/>
      <c r="N8" s="16"/>
      <c r="O8" s="16"/>
      <c r="P8" s="16"/>
      <c r="Q8" s="16">
        <v>1450000</v>
      </c>
    </row>
    <row r="9" s="1" customFormat="1" ht="27.4" customHeight="1" spans="1:17">
      <c r="A9" s="114" t="s">
        <v>93</v>
      </c>
      <c r="B9" s="114" t="s">
        <v>94</v>
      </c>
      <c r="C9" s="16">
        <v>15415908.2</v>
      </c>
      <c r="D9" s="16">
        <v>15415908.2</v>
      </c>
      <c r="E9" s="16">
        <v>15415908.2</v>
      </c>
      <c r="F9" s="16"/>
      <c r="G9" s="16"/>
      <c r="H9" s="16">
        <v>15415908.2</v>
      </c>
      <c r="I9" s="16"/>
      <c r="J9" s="16"/>
      <c r="K9" s="16"/>
      <c r="L9" s="16"/>
      <c r="M9" s="16"/>
      <c r="N9" s="16"/>
      <c r="O9" s="16"/>
      <c r="P9" s="16"/>
      <c r="Q9" s="16"/>
    </row>
    <row r="10" s="1" customFormat="1" ht="27.4" customHeight="1" spans="1:17">
      <c r="A10" s="114" t="s">
        <v>95</v>
      </c>
      <c r="B10" s="114" t="s">
        <v>96</v>
      </c>
      <c r="C10" s="16">
        <v>5815000</v>
      </c>
      <c r="D10" s="16"/>
      <c r="E10" s="16"/>
      <c r="F10" s="16">
        <v>5815000</v>
      </c>
      <c r="G10" s="16">
        <v>4365000</v>
      </c>
      <c r="H10" s="16">
        <v>4365000</v>
      </c>
      <c r="I10" s="16"/>
      <c r="J10" s="16"/>
      <c r="K10" s="16"/>
      <c r="L10" s="16">
        <v>1450000</v>
      </c>
      <c r="M10" s="16"/>
      <c r="N10" s="16"/>
      <c r="O10" s="16"/>
      <c r="P10" s="16"/>
      <c r="Q10" s="16">
        <v>1450000</v>
      </c>
    </row>
    <row r="11" s="1" customFormat="1" ht="27.4" customHeight="1" spans="1:17">
      <c r="A11" s="114" t="s">
        <v>97</v>
      </c>
      <c r="B11" s="114" t="s">
        <v>98</v>
      </c>
      <c r="C11" s="16">
        <v>2700000</v>
      </c>
      <c r="D11" s="16"/>
      <c r="E11" s="16"/>
      <c r="F11" s="16">
        <v>2700000</v>
      </c>
      <c r="G11" s="16">
        <v>2700000</v>
      </c>
      <c r="H11" s="16">
        <v>2700000</v>
      </c>
      <c r="I11" s="16"/>
      <c r="J11" s="16"/>
      <c r="K11" s="16"/>
      <c r="L11" s="16"/>
      <c r="M11" s="16"/>
      <c r="N11" s="16"/>
      <c r="O11" s="16"/>
      <c r="P11" s="16"/>
      <c r="Q11" s="16"/>
    </row>
    <row r="12" s="1" customFormat="1" ht="27.4" customHeight="1" spans="1:17">
      <c r="A12" s="14" t="s">
        <v>99</v>
      </c>
      <c r="B12" s="14" t="s">
        <v>100</v>
      </c>
      <c r="C12" s="16">
        <v>2158225.7</v>
      </c>
      <c r="D12" s="16">
        <v>2126276.9</v>
      </c>
      <c r="E12" s="16">
        <v>2126276.9</v>
      </c>
      <c r="F12" s="16">
        <v>31948.8</v>
      </c>
      <c r="G12" s="16">
        <v>31948.8</v>
      </c>
      <c r="H12" s="16">
        <v>2158225.7</v>
      </c>
      <c r="I12" s="16"/>
      <c r="J12" s="16"/>
      <c r="K12" s="16"/>
      <c r="L12" s="16"/>
      <c r="M12" s="16"/>
      <c r="N12" s="16"/>
      <c r="O12" s="16"/>
      <c r="P12" s="16"/>
      <c r="Q12" s="16"/>
    </row>
    <row r="13" s="1" customFormat="1" ht="27.4" customHeight="1" spans="1:17">
      <c r="A13" s="51" t="s">
        <v>101</v>
      </c>
      <c r="B13" s="51" t="s">
        <v>102</v>
      </c>
      <c r="C13" s="16">
        <v>2126276.9</v>
      </c>
      <c r="D13" s="16">
        <v>2126276.9</v>
      </c>
      <c r="E13" s="16">
        <v>2126276.9</v>
      </c>
      <c r="F13" s="16"/>
      <c r="G13" s="16"/>
      <c r="H13" s="16">
        <v>2126276.9</v>
      </c>
      <c r="I13" s="16"/>
      <c r="J13" s="16"/>
      <c r="K13" s="16"/>
      <c r="L13" s="16"/>
      <c r="M13" s="16"/>
      <c r="N13" s="16"/>
      <c r="O13" s="16"/>
      <c r="P13" s="16"/>
      <c r="Q13" s="16"/>
    </row>
    <row r="14" s="1" customFormat="1" ht="27.4" customHeight="1" spans="1:17">
      <c r="A14" s="114" t="s">
        <v>103</v>
      </c>
      <c r="B14" s="114" t="s">
        <v>104</v>
      </c>
      <c r="C14" s="16">
        <v>284713.7</v>
      </c>
      <c r="D14" s="16">
        <v>284713.7</v>
      </c>
      <c r="E14" s="16">
        <v>284713.7</v>
      </c>
      <c r="F14" s="16"/>
      <c r="G14" s="16"/>
      <c r="H14" s="16">
        <v>284713.7</v>
      </c>
      <c r="I14" s="16"/>
      <c r="J14" s="16"/>
      <c r="K14" s="16"/>
      <c r="L14" s="16"/>
      <c r="M14" s="16"/>
      <c r="N14" s="16"/>
      <c r="O14" s="16"/>
      <c r="P14" s="16"/>
      <c r="Q14" s="16"/>
    </row>
    <row r="15" s="1" customFormat="1" ht="27.4" customHeight="1" spans="1:17">
      <c r="A15" s="114" t="s">
        <v>105</v>
      </c>
      <c r="B15" s="114" t="s">
        <v>106</v>
      </c>
      <c r="C15" s="16">
        <v>1841563.2</v>
      </c>
      <c r="D15" s="16">
        <v>1841563.2</v>
      </c>
      <c r="E15" s="16">
        <v>1841563.2</v>
      </c>
      <c r="F15" s="16"/>
      <c r="G15" s="16"/>
      <c r="H15" s="16">
        <v>1841563.2</v>
      </c>
      <c r="I15" s="16"/>
      <c r="J15" s="16"/>
      <c r="K15" s="16"/>
      <c r="L15" s="16"/>
      <c r="M15" s="16"/>
      <c r="N15" s="16"/>
      <c r="O15" s="16"/>
      <c r="P15" s="16"/>
      <c r="Q15" s="16"/>
    </row>
    <row r="16" s="1" customFormat="1" ht="27.4" customHeight="1" spans="1:17">
      <c r="A16" s="51" t="s">
        <v>107</v>
      </c>
      <c r="B16" s="51" t="s">
        <v>108</v>
      </c>
      <c r="C16" s="16">
        <v>31948.8</v>
      </c>
      <c r="D16" s="16"/>
      <c r="E16" s="16"/>
      <c r="F16" s="16">
        <v>31948.8</v>
      </c>
      <c r="G16" s="16">
        <v>31948.8</v>
      </c>
      <c r="H16" s="16">
        <v>31948.8</v>
      </c>
      <c r="I16" s="16"/>
      <c r="J16" s="16"/>
      <c r="K16" s="16"/>
      <c r="L16" s="16"/>
      <c r="M16" s="16"/>
      <c r="N16" s="16"/>
      <c r="O16" s="16"/>
      <c r="P16" s="16"/>
      <c r="Q16" s="16"/>
    </row>
    <row r="17" s="1" customFormat="1" ht="27.4" customHeight="1" spans="1:17">
      <c r="A17" s="114" t="s">
        <v>109</v>
      </c>
      <c r="B17" s="114" t="s">
        <v>110</v>
      </c>
      <c r="C17" s="16">
        <v>31948.8</v>
      </c>
      <c r="D17" s="16"/>
      <c r="E17" s="16"/>
      <c r="F17" s="16">
        <v>31948.8</v>
      </c>
      <c r="G17" s="16">
        <v>31948.8</v>
      </c>
      <c r="H17" s="16">
        <v>31948.8</v>
      </c>
      <c r="I17" s="16"/>
      <c r="J17" s="16"/>
      <c r="K17" s="16"/>
      <c r="L17" s="16"/>
      <c r="M17" s="16"/>
      <c r="N17" s="16"/>
      <c r="O17" s="16"/>
      <c r="P17" s="16"/>
      <c r="Q17" s="16"/>
    </row>
    <row r="18" s="1" customFormat="1" ht="27.4" customHeight="1" spans="1:17">
      <c r="A18" s="14" t="s">
        <v>111</v>
      </c>
      <c r="B18" s="14" t="s">
        <v>112</v>
      </c>
      <c r="C18" s="16">
        <v>1480010.84</v>
      </c>
      <c r="D18" s="16">
        <v>1480010.84</v>
      </c>
      <c r="E18" s="16">
        <v>1480010.84</v>
      </c>
      <c r="F18" s="16"/>
      <c r="G18" s="16"/>
      <c r="H18" s="16">
        <v>1480010.84</v>
      </c>
      <c r="I18" s="16"/>
      <c r="J18" s="16"/>
      <c r="K18" s="16"/>
      <c r="L18" s="16"/>
      <c r="M18" s="16"/>
      <c r="N18" s="16"/>
      <c r="O18" s="16"/>
      <c r="P18" s="16"/>
      <c r="Q18" s="16"/>
    </row>
    <row r="19" s="1" customFormat="1" ht="27.4" customHeight="1" spans="1:17">
      <c r="A19" s="51" t="s">
        <v>113</v>
      </c>
      <c r="B19" s="51" t="s">
        <v>114</v>
      </c>
      <c r="C19" s="16">
        <v>1480010.84</v>
      </c>
      <c r="D19" s="16">
        <v>1480010.84</v>
      </c>
      <c r="E19" s="16">
        <v>1480010.84</v>
      </c>
      <c r="F19" s="16"/>
      <c r="G19" s="16"/>
      <c r="H19" s="16">
        <v>1480010.84</v>
      </c>
      <c r="I19" s="16"/>
      <c r="J19" s="16"/>
      <c r="K19" s="16"/>
      <c r="L19" s="16"/>
      <c r="M19" s="16"/>
      <c r="N19" s="16"/>
      <c r="O19" s="16"/>
      <c r="P19" s="16"/>
      <c r="Q19" s="16"/>
    </row>
    <row r="20" s="1" customFormat="1" ht="27.4" customHeight="1" spans="1:17">
      <c r="A20" s="114" t="s">
        <v>115</v>
      </c>
      <c r="B20" s="114" t="s">
        <v>116</v>
      </c>
      <c r="C20" s="16">
        <v>636065.47</v>
      </c>
      <c r="D20" s="16">
        <v>636065.47</v>
      </c>
      <c r="E20" s="16">
        <v>636065.47</v>
      </c>
      <c r="F20" s="16"/>
      <c r="G20" s="16"/>
      <c r="H20" s="16">
        <v>636065.47</v>
      </c>
      <c r="I20" s="16"/>
      <c r="J20" s="16"/>
      <c r="K20" s="16"/>
      <c r="L20" s="16"/>
      <c r="M20" s="16"/>
      <c r="N20" s="16"/>
      <c r="O20" s="16"/>
      <c r="P20" s="16"/>
      <c r="Q20" s="16"/>
    </row>
    <row r="21" s="1" customFormat="1" ht="27.4" customHeight="1" spans="1:17">
      <c r="A21" s="114" t="s">
        <v>117</v>
      </c>
      <c r="B21" s="114" t="s">
        <v>118</v>
      </c>
      <c r="C21" s="16">
        <v>723584.23</v>
      </c>
      <c r="D21" s="16">
        <v>723584.23</v>
      </c>
      <c r="E21" s="16">
        <v>723584.23</v>
      </c>
      <c r="F21" s="16"/>
      <c r="G21" s="16"/>
      <c r="H21" s="16">
        <v>723584.23</v>
      </c>
      <c r="I21" s="16"/>
      <c r="J21" s="16"/>
      <c r="K21" s="16"/>
      <c r="L21" s="16"/>
      <c r="M21" s="16"/>
      <c r="N21" s="16"/>
      <c r="O21" s="16"/>
      <c r="P21" s="16"/>
      <c r="Q21" s="16"/>
    </row>
    <row r="22" s="1" customFormat="1" ht="27.4" customHeight="1" spans="1:17">
      <c r="A22" s="114" t="s">
        <v>119</v>
      </c>
      <c r="B22" s="114" t="s">
        <v>120</v>
      </c>
      <c r="C22" s="16">
        <v>120361.14</v>
      </c>
      <c r="D22" s="16">
        <v>120361.14</v>
      </c>
      <c r="E22" s="16">
        <v>120361.14</v>
      </c>
      <c r="F22" s="16"/>
      <c r="G22" s="16"/>
      <c r="H22" s="16">
        <v>120361.14</v>
      </c>
      <c r="I22" s="16"/>
      <c r="J22" s="16"/>
      <c r="K22" s="16"/>
      <c r="L22" s="16"/>
      <c r="M22" s="16"/>
      <c r="N22" s="16"/>
      <c r="O22" s="16"/>
      <c r="P22" s="16"/>
      <c r="Q22" s="16"/>
    </row>
    <row r="23" s="1" customFormat="1" ht="27.4" customHeight="1" spans="1:17">
      <c r="A23" s="14" t="s">
        <v>121</v>
      </c>
      <c r="B23" s="14" t="s">
        <v>122</v>
      </c>
      <c r="C23" s="16">
        <v>1583690.46</v>
      </c>
      <c r="D23" s="16">
        <v>1583690.46</v>
      </c>
      <c r="E23" s="16">
        <v>1583690.46</v>
      </c>
      <c r="F23" s="16"/>
      <c r="G23" s="16"/>
      <c r="H23" s="16">
        <v>1583690.46</v>
      </c>
      <c r="I23" s="16"/>
      <c r="J23" s="16"/>
      <c r="K23" s="16"/>
      <c r="L23" s="16"/>
      <c r="M23" s="16"/>
      <c r="N23" s="16"/>
      <c r="O23" s="16"/>
      <c r="P23" s="16"/>
      <c r="Q23" s="16"/>
    </row>
    <row r="24" s="1" customFormat="1" ht="27.4" customHeight="1" spans="1:17">
      <c r="A24" s="51" t="s">
        <v>123</v>
      </c>
      <c r="B24" s="51" t="s">
        <v>124</v>
      </c>
      <c r="C24" s="16">
        <v>1583690.46</v>
      </c>
      <c r="D24" s="16">
        <v>1583690.46</v>
      </c>
      <c r="E24" s="16">
        <v>1583690.46</v>
      </c>
      <c r="F24" s="16"/>
      <c r="G24" s="16"/>
      <c r="H24" s="16">
        <v>1583690.46</v>
      </c>
      <c r="I24" s="16"/>
      <c r="J24" s="16"/>
      <c r="K24" s="16"/>
      <c r="L24" s="16"/>
      <c r="M24" s="16"/>
      <c r="N24" s="16"/>
      <c r="O24" s="16"/>
      <c r="P24" s="16"/>
      <c r="Q24" s="16"/>
    </row>
    <row r="25" s="1" customFormat="1" ht="27.4" customHeight="1" spans="1:17">
      <c r="A25" s="114" t="s">
        <v>125</v>
      </c>
      <c r="B25" s="114" t="s">
        <v>126</v>
      </c>
      <c r="C25" s="16">
        <v>1583690.46</v>
      </c>
      <c r="D25" s="16">
        <v>1583690.46</v>
      </c>
      <c r="E25" s="16">
        <v>1583690.46</v>
      </c>
      <c r="F25" s="16"/>
      <c r="G25" s="16"/>
      <c r="H25" s="16">
        <v>1583690.46</v>
      </c>
      <c r="I25" s="16"/>
      <c r="J25" s="16"/>
      <c r="K25" s="16"/>
      <c r="L25" s="16"/>
      <c r="M25" s="16"/>
      <c r="N25" s="16"/>
      <c r="O25" s="16"/>
      <c r="P25" s="16"/>
      <c r="Q25" s="16"/>
    </row>
    <row r="26" s="1" customFormat="1" ht="27.4" customHeight="1" spans="1:17">
      <c r="A26" s="109" t="s">
        <v>75</v>
      </c>
      <c r="B26" s="129"/>
      <c r="C26" s="16">
        <v>29152835.2</v>
      </c>
      <c r="D26" s="16">
        <v>20605886.4</v>
      </c>
      <c r="E26" s="16">
        <v>20605886.4</v>
      </c>
      <c r="F26" s="16">
        <v>8546948.8</v>
      </c>
      <c r="G26" s="16">
        <v>7096948.8</v>
      </c>
      <c r="H26" s="16">
        <v>27702835.2</v>
      </c>
      <c r="I26" s="16"/>
      <c r="J26" s="16"/>
      <c r="K26" s="16"/>
      <c r="L26" s="16">
        <v>1450000</v>
      </c>
      <c r="M26" s="16"/>
      <c r="N26" s="16"/>
      <c r="O26" s="16"/>
      <c r="P26" s="16"/>
      <c r="Q26" s="16">
        <v>1450000</v>
      </c>
    </row>
  </sheetData>
  <mergeCells count="13">
    <mergeCell ref="A2:Q2"/>
    <mergeCell ref="A3:N3"/>
    <mergeCell ref="D4:E4"/>
    <mergeCell ref="F4:G4"/>
    <mergeCell ref="L4:Q4"/>
    <mergeCell ref="A26:B26"/>
    <mergeCell ref="A4:A5"/>
    <mergeCell ref="B4:B5"/>
    <mergeCell ref="C4:C5"/>
    <mergeCell ref="H4:H5"/>
    <mergeCell ref="I4:I5"/>
    <mergeCell ref="J4:J5"/>
    <mergeCell ref="K4:K5"/>
  </mergeCells>
  <pageMargins left="0.751388888888889" right="0.751388888888889" top="1" bottom="1" header="0.5" footer="0.5"/>
  <pageSetup paperSize="9" scale="3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16"/>
  <sheetViews>
    <sheetView showZeros="0" workbookViewId="0">
      <selection activeCell="C14" sqref="C14"/>
    </sheetView>
  </sheetViews>
  <sheetFormatPr defaultColWidth="9.13888888888889" defaultRowHeight="14.25" customHeight="1" outlineLevelCol="3"/>
  <cols>
    <col min="1" max="1" width="49.287037037037" style="1" customWidth="1"/>
    <col min="2" max="2" width="23.3333333333333" style="1" customWidth="1"/>
    <col min="3" max="3" width="33.4444444444444" style="1" customWidth="1"/>
    <col min="4" max="4" width="19.4444444444444" style="1" customWidth="1"/>
    <col min="5" max="16384" width="9.13888888888889" style="1"/>
  </cols>
  <sheetData>
    <row r="1" s="1" customFormat="1" customHeight="1" spans="1:4">
      <c r="A1" s="121"/>
      <c r="C1" s="122"/>
      <c r="D1" s="36" t="s">
        <v>127</v>
      </c>
    </row>
    <row r="2" s="1" customFormat="1" ht="31.5" customHeight="1" spans="1:4">
      <c r="A2" s="48" t="s">
        <v>128</v>
      </c>
      <c r="B2" s="123"/>
      <c r="C2" s="122"/>
      <c r="D2" s="123"/>
    </row>
    <row r="3" s="1" customFormat="1" ht="17.25" customHeight="1" spans="1:4">
      <c r="A3" s="145" t="s">
        <v>2</v>
      </c>
      <c r="B3" s="124"/>
      <c r="C3" s="122"/>
      <c r="D3" s="141" t="s">
        <v>3</v>
      </c>
    </row>
    <row r="4" s="1" customFormat="1" ht="19.5" customHeight="1" spans="1:4">
      <c r="A4" s="11" t="s">
        <v>4</v>
      </c>
      <c r="B4" s="11"/>
      <c r="C4" s="125" t="s">
        <v>5</v>
      </c>
      <c r="D4" s="126"/>
    </row>
    <row r="5" s="1" customFormat="1" ht="21.75" customHeight="1" spans="1:4">
      <c r="A5" s="11" t="s">
        <v>6</v>
      </c>
      <c r="B5" s="50" t="s">
        <v>7</v>
      </c>
      <c r="C5" s="127" t="s">
        <v>129</v>
      </c>
      <c r="D5" s="50" t="s">
        <v>7</v>
      </c>
    </row>
    <row r="6" s="1" customFormat="1" ht="17.25" customHeight="1" spans="1:4">
      <c r="A6" s="11"/>
      <c r="B6" s="10"/>
      <c r="C6" s="127"/>
      <c r="D6" s="10"/>
    </row>
    <row r="7" s="1" customFormat="1" ht="25.9" customHeight="1" spans="1:4">
      <c r="A7" s="14" t="s">
        <v>130</v>
      </c>
      <c r="B7" s="16">
        <v>27702835.2</v>
      </c>
      <c r="C7" s="14" t="s">
        <v>131</v>
      </c>
      <c r="D7" s="16">
        <v>27702835.2</v>
      </c>
    </row>
    <row r="8" s="1" customFormat="1" ht="25.9" customHeight="1" spans="1:4">
      <c r="A8" s="14" t="s">
        <v>132</v>
      </c>
      <c r="B8" s="16">
        <v>27702835.2</v>
      </c>
      <c r="C8" s="14" t="s">
        <v>133</v>
      </c>
      <c r="D8" s="16">
        <v>22480908.2</v>
      </c>
    </row>
    <row r="9" s="1" customFormat="1" ht="25.9" customHeight="1" spans="1:4">
      <c r="A9" s="14" t="s">
        <v>134</v>
      </c>
      <c r="B9" s="16"/>
      <c r="C9" s="14" t="s">
        <v>135</v>
      </c>
      <c r="D9" s="16">
        <v>2158225.7</v>
      </c>
    </row>
    <row r="10" s="1" customFormat="1" ht="25.9" customHeight="1" spans="1:4">
      <c r="A10" s="14" t="s">
        <v>136</v>
      </c>
      <c r="B10" s="16"/>
      <c r="C10" s="14" t="s">
        <v>137</v>
      </c>
      <c r="D10" s="16">
        <v>1480010.84</v>
      </c>
    </row>
    <row r="11" s="1" customFormat="1" ht="25.9" customHeight="1" spans="1:4">
      <c r="A11" s="14" t="s">
        <v>138</v>
      </c>
      <c r="B11" s="16"/>
      <c r="C11" s="14" t="s">
        <v>139</v>
      </c>
      <c r="D11" s="16">
        <v>1583690.46</v>
      </c>
    </row>
    <row r="12" s="1" customFormat="1" ht="25.9" customHeight="1" spans="1:4">
      <c r="A12" s="14" t="s">
        <v>132</v>
      </c>
      <c r="B12" s="16"/>
      <c r="C12" s="14"/>
      <c r="D12" s="16"/>
    </row>
    <row r="13" s="1" customFormat="1" ht="25.9" customHeight="1" spans="1:4">
      <c r="A13" s="14" t="s">
        <v>134</v>
      </c>
      <c r="B13" s="16"/>
      <c r="C13" s="14"/>
      <c r="D13" s="16"/>
    </row>
    <row r="14" s="1" customFormat="1" ht="25.9" customHeight="1" spans="1:4">
      <c r="A14" s="14" t="s">
        <v>136</v>
      </c>
      <c r="B14" s="16"/>
      <c r="C14" s="14"/>
      <c r="D14" s="16"/>
    </row>
    <row r="15" s="1" customFormat="1" ht="25.9" customHeight="1" spans="1:4">
      <c r="A15" s="14"/>
      <c r="B15" s="16"/>
      <c r="C15" s="14" t="s">
        <v>140</v>
      </c>
      <c r="D15" s="16"/>
    </row>
    <row r="16" s="1" customFormat="1" ht="25.9" customHeight="1" spans="1:4">
      <c r="A16" s="127" t="s">
        <v>141</v>
      </c>
      <c r="B16" s="16">
        <v>27702835.2</v>
      </c>
      <c r="C16" s="127" t="s">
        <v>54</v>
      </c>
      <c r="D16" s="16">
        <v>27702835.2</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26"/>
  <sheetViews>
    <sheetView showZeros="0" topLeftCell="A10" workbookViewId="0">
      <selection activeCell="F26" sqref="F26"/>
    </sheetView>
  </sheetViews>
  <sheetFormatPr defaultColWidth="9.13888888888889" defaultRowHeight="14.25" customHeight="1" outlineLevelCol="6"/>
  <cols>
    <col min="1" max="1" width="20.1388888888889" style="1" customWidth="1"/>
    <col min="2" max="2" width="44" style="1" customWidth="1"/>
    <col min="3" max="3" width="24.287037037037" style="1" customWidth="1"/>
    <col min="4" max="4" width="16.5740740740741" style="1" customWidth="1"/>
    <col min="5" max="7" width="24.287037037037" style="1" customWidth="1"/>
    <col min="8" max="16384" width="9.13888888888889" style="1"/>
  </cols>
  <sheetData>
    <row r="1" s="1" customFormat="1" customHeight="1" spans="1:7">
      <c r="D1" s="108"/>
      <c r="F1" s="52"/>
      <c r="G1" s="36" t="s">
        <v>142</v>
      </c>
    </row>
    <row r="2" s="1" customFormat="1" ht="39" customHeight="1" spans="1:7">
      <c r="A2" s="102" t="s">
        <v>143</v>
      </c>
      <c r="B2" s="102"/>
      <c r="C2" s="102"/>
      <c r="D2" s="102"/>
      <c r="E2" s="102"/>
      <c r="F2" s="102"/>
      <c r="G2" s="102"/>
    </row>
    <row r="3" s="1" customFormat="1" ht="18" customHeight="1" spans="1:7">
      <c r="A3" s="145" t="s">
        <v>2</v>
      </c>
      <c r="F3" s="99"/>
      <c r="G3" s="141" t="s">
        <v>3</v>
      </c>
    </row>
    <row r="4" s="1" customFormat="1" ht="20.25" customHeight="1" spans="1:7">
      <c r="A4" s="119" t="s">
        <v>144</v>
      </c>
      <c r="B4" s="119"/>
      <c r="C4" s="50" t="s">
        <v>59</v>
      </c>
      <c r="D4" s="50" t="s">
        <v>80</v>
      </c>
      <c r="E4" s="11"/>
      <c r="F4" s="11"/>
      <c r="G4" s="11" t="s">
        <v>81</v>
      </c>
    </row>
    <row r="5" s="1" customFormat="1" ht="20.25" customHeight="1" spans="1:7">
      <c r="A5" s="120" t="s">
        <v>78</v>
      </c>
      <c r="B5" s="120" t="s">
        <v>79</v>
      </c>
      <c r="C5" s="11"/>
      <c r="D5" s="11" t="s">
        <v>61</v>
      </c>
      <c r="E5" s="11" t="s">
        <v>145</v>
      </c>
      <c r="F5" s="11" t="s">
        <v>146</v>
      </c>
      <c r="G5" s="11"/>
    </row>
    <row r="6" s="1" customFormat="1" ht="13.5" customHeight="1" spans="1:7">
      <c r="A6" s="120" t="s">
        <v>147</v>
      </c>
      <c r="B6" s="120" t="s">
        <v>148</v>
      </c>
      <c r="C6" s="120" t="s">
        <v>149</v>
      </c>
      <c r="D6" s="104" t="s">
        <v>150</v>
      </c>
      <c r="E6" s="104" t="s">
        <v>151</v>
      </c>
      <c r="F6" s="104" t="s">
        <v>152</v>
      </c>
      <c r="G6" s="61">
        <v>7</v>
      </c>
    </row>
    <row r="7" s="1" customFormat="1" ht="24.4" customHeight="1" spans="1:7">
      <c r="A7" s="14" t="s">
        <v>89</v>
      </c>
      <c r="B7" s="14" t="s">
        <v>90</v>
      </c>
      <c r="C7" s="16">
        <v>22480908.2</v>
      </c>
      <c r="D7" s="16">
        <v>15415908.2</v>
      </c>
      <c r="E7" s="16">
        <v>13181623.72</v>
      </c>
      <c r="F7" s="16">
        <v>2234284.48</v>
      </c>
      <c r="G7" s="16">
        <v>7065000</v>
      </c>
    </row>
    <row r="8" s="1" customFormat="1" ht="24.4" customHeight="1" spans="1:7">
      <c r="A8" s="51" t="s">
        <v>91</v>
      </c>
      <c r="B8" s="51" t="s">
        <v>92</v>
      </c>
      <c r="C8" s="16">
        <v>22480908.2</v>
      </c>
      <c r="D8" s="16">
        <v>15415908.2</v>
      </c>
      <c r="E8" s="16">
        <v>13181623.72</v>
      </c>
      <c r="F8" s="16">
        <v>2234284.48</v>
      </c>
      <c r="G8" s="16">
        <v>7065000</v>
      </c>
    </row>
    <row r="9" s="1" customFormat="1" ht="24.4" customHeight="1" spans="1:7">
      <c r="A9" s="114" t="s">
        <v>93</v>
      </c>
      <c r="B9" s="114" t="s">
        <v>94</v>
      </c>
      <c r="C9" s="16">
        <v>15415908.2</v>
      </c>
      <c r="D9" s="16">
        <v>15415908.2</v>
      </c>
      <c r="E9" s="16">
        <v>13181623.72</v>
      </c>
      <c r="F9" s="16">
        <v>2234284.48</v>
      </c>
      <c r="G9" s="16"/>
    </row>
    <row r="10" s="1" customFormat="1" ht="24.4" customHeight="1" spans="1:7">
      <c r="A10" s="114" t="s">
        <v>95</v>
      </c>
      <c r="B10" s="114" t="s">
        <v>96</v>
      </c>
      <c r="C10" s="16">
        <v>4365000</v>
      </c>
      <c r="D10" s="16"/>
      <c r="E10" s="16"/>
      <c r="F10" s="16"/>
      <c r="G10" s="16">
        <v>4365000</v>
      </c>
    </row>
    <row r="11" s="1" customFormat="1" ht="24.4" customHeight="1" spans="1:7">
      <c r="A11" s="114" t="s">
        <v>97</v>
      </c>
      <c r="B11" s="114" t="s">
        <v>98</v>
      </c>
      <c r="C11" s="16">
        <v>2700000</v>
      </c>
      <c r="D11" s="16"/>
      <c r="E11" s="16"/>
      <c r="F11" s="16"/>
      <c r="G11" s="16">
        <v>2700000</v>
      </c>
    </row>
    <row r="12" s="1" customFormat="1" ht="24.4" customHeight="1" spans="1:7">
      <c r="A12" s="14" t="s">
        <v>99</v>
      </c>
      <c r="B12" s="14" t="s">
        <v>100</v>
      </c>
      <c r="C12" s="16">
        <v>2158225.7</v>
      </c>
      <c r="D12" s="16">
        <v>2126276.9</v>
      </c>
      <c r="E12" s="16">
        <v>1841563.2</v>
      </c>
      <c r="F12" s="16">
        <v>284713.7</v>
      </c>
      <c r="G12" s="16">
        <v>31948.8</v>
      </c>
    </row>
    <row r="13" s="1" customFormat="1" ht="24.4" customHeight="1" spans="1:7">
      <c r="A13" s="51" t="s">
        <v>101</v>
      </c>
      <c r="B13" s="51" t="s">
        <v>102</v>
      </c>
      <c r="C13" s="16">
        <v>2126276.9</v>
      </c>
      <c r="D13" s="16">
        <v>2126276.9</v>
      </c>
      <c r="E13" s="16">
        <v>1841563.2</v>
      </c>
      <c r="F13" s="16">
        <v>284713.7</v>
      </c>
      <c r="G13" s="16"/>
    </row>
    <row r="14" s="1" customFormat="1" ht="24.4" customHeight="1" spans="1:7">
      <c r="A14" s="114" t="s">
        <v>103</v>
      </c>
      <c r="B14" s="114" t="s">
        <v>104</v>
      </c>
      <c r="C14" s="16">
        <v>284713.7</v>
      </c>
      <c r="D14" s="16">
        <v>284713.7</v>
      </c>
      <c r="E14" s="16"/>
      <c r="F14" s="16">
        <v>284713.7</v>
      </c>
      <c r="G14" s="16"/>
    </row>
    <row r="15" s="1" customFormat="1" ht="24.4" customHeight="1" spans="1:7">
      <c r="A15" s="114" t="s">
        <v>105</v>
      </c>
      <c r="B15" s="114" t="s">
        <v>106</v>
      </c>
      <c r="C15" s="16">
        <v>1841563.2</v>
      </c>
      <c r="D15" s="16">
        <v>1841563.2</v>
      </c>
      <c r="E15" s="16">
        <v>1841563.2</v>
      </c>
      <c r="F15" s="16"/>
      <c r="G15" s="16"/>
    </row>
    <row r="16" s="1" customFormat="1" ht="24.4" customHeight="1" spans="1:7">
      <c r="A16" s="51" t="s">
        <v>107</v>
      </c>
      <c r="B16" s="51" t="s">
        <v>108</v>
      </c>
      <c r="C16" s="16">
        <v>31948.8</v>
      </c>
      <c r="D16" s="16"/>
      <c r="E16" s="16"/>
      <c r="F16" s="16"/>
      <c r="G16" s="16">
        <v>31948.8</v>
      </c>
    </row>
    <row r="17" s="1" customFormat="1" ht="24.4" customHeight="1" spans="1:7">
      <c r="A17" s="114" t="s">
        <v>109</v>
      </c>
      <c r="B17" s="114" t="s">
        <v>110</v>
      </c>
      <c r="C17" s="16">
        <v>31948.8</v>
      </c>
      <c r="D17" s="16"/>
      <c r="E17" s="16"/>
      <c r="F17" s="16"/>
      <c r="G17" s="16">
        <v>31948.8</v>
      </c>
    </row>
    <row r="18" s="1" customFormat="1" ht="24.4" customHeight="1" spans="1:7">
      <c r="A18" s="14" t="s">
        <v>111</v>
      </c>
      <c r="B18" s="14" t="s">
        <v>112</v>
      </c>
      <c r="C18" s="16">
        <v>1480010.84</v>
      </c>
      <c r="D18" s="16">
        <v>1480010.84</v>
      </c>
      <c r="E18" s="16">
        <v>1480010.84</v>
      </c>
      <c r="F18" s="16"/>
      <c r="G18" s="16"/>
    </row>
    <row r="19" s="1" customFormat="1" ht="24.4" customHeight="1" spans="1:7">
      <c r="A19" s="51" t="s">
        <v>113</v>
      </c>
      <c r="B19" s="51" t="s">
        <v>114</v>
      </c>
      <c r="C19" s="16">
        <v>1480010.84</v>
      </c>
      <c r="D19" s="16">
        <v>1480010.84</v>
      </c>
      <c r="E19" s="16">
        <v>1480010.84</v>
      </c>
      <c r="F19" s="16"/>
      <c r="G19" s="16"/>
    </row>
    <row r="20" s="1" customFormat="1" ht="24.4" customHeight="1" spans="1:7">
      <c r="A20" s="114" t="s">
        <v>115</v>
      </c>
      <c r="B20" s="114" t="s">
        <v>116</v>
      </c>
      <c r="C20" s="16">
        <v>636065.47</v>
      </c>
      <c r="D20" s="16">
        <v>636065.47</v>
      </c>
      <c r="E20" s="16">
        <v>636065.47</v>
      </c>
      <c r="F20" s="16"/>
      <c r="G20" s="16"/>
    </row>
    <row r="21" s="1" customFormat="1" ht="24.4" customHeight="1" spans="1:7">
      <c r="A21" s="114" t="s">
        <v>117</v>
      </c>
      <c r="B21" s="114" t="s">
        <v>118</v>
      </c>
      <c r="C21" s="16">
        <v>723584.23</v>
      </c>
      <c r="D21" s="16">
        <v>723584.23</v>
      </c>
      <c r="E21" s="16">
        <v>723584.23</v>
      </c>
      <c r="F21" s="16"/>
      <c r="G21" s="16"/>
    </row>
    <row r="22" s="1" customFormat="1" ht="24.4" customHeight="1" spans="1:7">
      <c r="A22" s="114" t="s">
        <v>119</v>
      </c>
      <c r="B22" s="114" t="s">
        <v>120</v>
      </c>
      <c r="C22" s="16">
        <v>120361.14</v>
      </c>
      <c r="D22" s="16">
        <v>120361.14</v>
      </c>
      <c r="E22" s="16">
        <v>120361.14</v>
      </c>
      <c r="F22" s="16"/>
      <c r="G22" s="16"/>
    </row>
    <row r="23" s="1" customFormat="1" ht="24.4" customHeight="1" spans="1:7">
      <c r="A23" s="14" t="s">
        <v>121</v>
      </c>
      <c r="B23" s="14" t="s">
        <v>122</v>
      </c>
      <c r="C23" s="16">
        <v>1583690.46</v>
      </c>
      <c r="D23" s="16">
        <v>1583690.46</v>
      </c>
      <c r="E23" s="16">
        <v>1583690.46</v>
      </c>
      <c r="F23" s="16"/>
      <c r="G23" s="16"/>
    </row>
    <row r="24" s="1" customFormat="1" ht="24.4" customHeight="1" spans="1:7">
      <c r="A24" s="51" t="s">
        <v>123</v>
      </c>
      <c r="B24" s="51" t="s">
        <v>124</v>
      </c>
      <c r="C24" s="16">
        <v>1583690.46</v>
      </c>
      <c r="D24" s="16">
        <v>1583690.46</v>
      </c>
      <c r="E24" s="16">
        <v>1583690.46</v>
      </c>
      <c r="F24" s="16"/>
      <c r="G24" s="16"/>
    </row>
    <row r="25" s="1" customFormat="1" ht="24.4" customHeight="1" spans="1:7">
      <c r="A25" s="114" t="s">
        <v>125</v>
      </c>
      <c r="B25" s="114" t="s">
        <v>126</v>
      </c>
      <c r="C25" s="16">
        <v>1583690.46</v>
      </c>
      <c r="D25" s="16">
        <v>1583690.46</v>
      </c>
      <c r="E25" s="16">
        <v>1583690.46</v>
      </c>
      <c r="F25" s="16"/>
      <c r="G25" s="16"/>
    </row>
    <row r="26" s="1" customFormat="1" ht="24.4" customHeight="1" spans="1:7">
      <c r="A26" s="12" t="s">
        <v>75</v>
      </c>
      <c r="B26" s="12"/>
      <c r="C26" s="16">
        <v>27702835.2</v>
      </c>
      <c r="D26" s="16">
        <v>20605886.4</v>
      </c>
      <c r="E26" s="16">
        <v>18086888.22</v>
      </c>
      <c r="F26" s="16">
        <v>2518998.18</v>
      </c>
      <c r="G26" s="16">
        <v>7096948.8</v>
      </c>
    </row>
  </sheetData>
  <mergeCells count="7">
    <mergeCell ref="A2:G2"/>
    <mergeCell ref="A3:E3"/>
    <mergeCell ref="A4:B4"/>
    <mergeCell ref="D4:F4"/>
    <mergeCell ref="A26:B26"/>
    <mergeCell ref="C4:C5"/>
    <mergeCell ref="G4:G5"/>
  </mergeCells>
  <pageMargins left="0.751388888888889" right="0.751388888888889" top="1" bottom="1" header="0.5" footer="0.5"/>
  <pageSetup paperSize="9" scale="7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F7"/>
  <sheetViews>
    <sheetView showZeros="0" workbookViewId="0">
      <selection activeCell="C7" sqref="C7"/>
    </sheetView>
  </sheetViews>
  <sheetFormatPr defaultColWidth="9.13888888888889" defaultRowHeight="14.25" customHeight="1" outlineLevelRow="6" outlineLevelCol="5"/>
  <cols>
    <col min="1" max="2" width="27.4259259259259" style="1" customWidth="1"/>
    <col min="3" max="3" width="17.287037037037" style="1" customWidth="1"/>
    <col min="4" max="5" width="26.287037037037" style="1" customWidth="1"/>
    <col min="6" max="6" width="18.712962962963" style="1" customWidth="1"/>
    <col min="7" max="16384" width="9.13888888888889" style="1"/>
  </cols>
  <sheetData>
    <row r="1" s="1" customFormat="1" customHeight="1" spans="1:6">
      <c r="A1" s="116"/>
      <c r="B1" s="116"/>
      <c r="C1" s="65"/>
      <c r="F1" s="75" t="s">
        <v>153</v>
      </c>
    </row>
    <row r="2" s="1" customFormat="1" ht="25.5" customHeight="1" spans="1:6">
      <c r="A2" s="117" t="s">
        <v>154</v>
      </c>
      <c r="B2" s="117"/>
      <c r="C2" s="117"/>
      <c r="D2" s="117"/>
      <c r="E2" s="117"/>
      <c r="F2" s="117"/>
    </row>
    <row r="3" s="1" customFormat="1" ht="15.75" customHeight="1" spans="1:6">
      <c r="A3" s="145" t="s">
        <v>2</v>
      </c>
      <c r="B3" s="116"/>
      <c r="C3" s="65"/>
      <c r="F3" s="146" t="s">
        <v>3</v>
      </c>
    </row>
    <row r="4" s="1" customFormat="1" ht="19.5" customHeight="1" spans="1:6">
      <c r="A4" s="10" t="s">
        <v>155</v>
      </c>
      <c r="B4" s="11" t="s">
        <v>156</v>
      </c>
      <c r="C4" s="11" t="s">
        <v>157</v>
      </c>
      <c r="D4" s="11"/>
      <c r="E4" s="11"/>
      <c r="F4" s="11" t="s">
        <v>158</v>
      </c>
    </row>
    <row r="5" s="1" customFormat="1" ht="19.5" customHeight="1" spans="1:6">
      <c r="A5" s="10"/>
      <c r="B5" s="11"/>
      <c r="C5" s="11" t="s">
        <v>61</v>
      </c>
      <c r="D5" s="11" t="s">
        <v>159</v>
      </c>
      <c r="E5" s="11" t="s">
        <v>160</v>
      </c>
      <c r="F5" s="11"/>
    </row>
    <row r="6" s="1" customFormat="1" ht="18.75" customHeight="1" spans="1:6">
      <c r="A6" s="118">
        <v>1</v>
      </c>
      <c r="B6" s="118">
        <v>2</v>
      </c>
      <c r="C6" s="118">
        <v>3</v>
      </c>
      <c r="D6" s="118">
        <v>4</v>
      </c>
      <c r="E6" s="118">
        <v>5</v>
      </c>
      <c r="F6" s="118">
        <v>6</v>
      </c>
    </row>
    <row r="7" s="1" customFormat="1" ht="28.9" customHeight="1" spans="1:6">
      <c r="A7" s="16">
        <v>339280.57</v>
      </c>
      <c r="B7" s="16"/>
      <c r="C7" s="16">
        <v>139280.57</v>
      </c>
      <c r="D7" s="16"/>
      <c r="E7" s="16">
        <v>139280.57</v>
      </c>
      <c r="F7" s="16">
        <v>200000</v>
      </c>
    </row>
  </sheetData>
  <mergeCells count="6">
    <mergeCell ref="A2:F2"/>
    <mergeCell ref="A3:D3"/>
    <mergeCell ref="C4:E4"/>
    <mergeCell ref="A4:A5"/>
    <mergeCell ref="B4:B5"/>
    <mergeCell ref="F4:F5"/>
  </mergeCells>
  <pageMargins left="0.751388888888889" right="0.751388888888889" top="1" bottom="1" header="0.5" footer="0.5"/>
  <pageSetup paperSize="9" scale="92"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Z41"/>
  <sheetViews>
    <sheetView showZeros="0" topLeftCell="I1" workbookViewId="0">
      <selection activeCell="J11" sqref="J11"/>
    </sheetView>
  </sheetViews>
  <sheetFormatPr defaultColWidth="9.13888888888889" defaultRowHeight="14.25" customHeight="1"/>
  <cols>
    <col min="1" max="1" width="32.8518518518519" style="1" customWidth="1"/>
    <col min="2" max="2" width="20.712962962963" style="1" customWidth="1"/>
    <col min="3" max="3" width="31.287037037037" style="1" customWidth="1"/>
    <col min="4" max="4" width="10.1388888888889" style="1" customWidth="1"/>
    <col min="5" max="5" width="17.5740740740741" style="1" customWidth="1"/>
    <col min="6" max="6" width="10.287037037037" style="1" customWidth="1"/>
    <col min="7" max="7" width="23" style="1" customWidth="1"/>
    <col min="8" max="8" width="12.4444444444444" style="1" customWidth="1"/>
    <col min="9" max="9" width="12.6666666666667" style="1" customWidth="1"/>
    <col min="10" max="10" width="15.4259259259259" style="1" customWidth="1"/>
    <col min="11" max="11" width="10.7037037037037" style="1" customWidth="1"/>
    <col min="12" max="12" width="11.1388888888889" style="1" customWidth="1"/>
    <col min="13" max="13" width="12.8888888888889" style="1" customWidth="1"/>
    <col min="14" max="14" width="9.13888888888889" style="1"/>
    <col min="15" max="15" width="11.1388888888889" style="1" customWidth="1"/>
    <col min="16" max="16" width="11.8518518518519" style="1" customWidth="1"/>
    <col min="17" max="19" width="9.13888888888889" style="1"/>
    <col min="20" max="20" width="12.1388888888889" style="1" customWidth="1"/>
    <col min="21" max="23" width="12.287037037037" style="1" customWidth="1"/>
    <col min="24" max="24" width="12.7037037037037" style="1" customWidth="1"/>
    <col min="25" max="26" width="11.1388888888889" style="1" customWidth="1"/>
    <col min="27" max="16384" width="9.13888888888889" style="1"/>
  </cols>
  <sheetData>
    <row r="1" s="1" customFormat="1" ht="16.5" customHeight="1" spans="1:26">
      <c r="B1" s="111"/>
      <c r="D1" s="112"/>
      <c r="E1" s="112"/>
      <c r="F1" s="112"/>
      <c r="G1" s="112"/>
      <c r="H1" s="66"/>
      <c r="I1" s="66"/>
      <c r="K1" s="66"/>
      <c r="L1" s="66"/>
      <c r="M1" s="66"/>
      <c r="P1" s="66"/>
      <c r="T1" s="66"/>
      <c r="X1" s="111"/>
      <c r="Z1" s="47" t="s">
        <v>161</v>
      </c>
    </row>
    <row r="2" s="1" customFormat="1" ht="26.25" customHeight="1" spans="1:26">
      <c r="A2" s="49" t="s">
        <v>162</v>
      </c>
      <c r="B2" s="49"/>
      <c r="C2" s="49"/>
      <c r="D2" s="49"/>
      <c r="E2" s="49"/>
      <c r="F2" s="49"/>
      <c r="G2" s="49"/>
      <c r="H2" s="49"/>
      <c r="I2" s="49"/>
      <c r="J2" s="4"/>
      <c r="K2" s="49"/>
      <c r="L2" s="49"/>
      <c r="M2" s="49"/>
      <c r="N2" s="4"/>
      <c r="O2" s="4"/>
      <c r="P2" s="49"/>
      <c r="Q2" s="4"/>
      <c r="R2" s="4"/>
      <c r="S2" s="4"/>
      <c r="T2" s="49"/>
      <c r="U2" s="49"/>
      <c r="V2" s="49"/>
      <c r="W2" s="49"/>
      <c r="X2" s="49"/>
      <c r="Y2" s="49"/>
      <c r="Z2" s="49"/>
    </row>
    <row r="3" s="1" customFormat="1" ht="15" customHeight="1" spans="1:26">
      <c r="A3" s="145" t="s">
        <v>2</v>
      </c>
      <c r="B3" s="113"/>
      <c r="C3" s="113"/>
      <c r="D3" s="113"/>
      <c r="E3" s="113"/>
      <c r="F3" s="113"/>
      <c r="G3" s="113"/>
      <c r="H3" s="59"/>
      <c r="I3" s="59"/>
      <c r="J3" s="7"/>
      <c r="K3" s="59"/>
      <c r="L3" s="59"/>
      <c r="M3" s="59"/>
      <c r="N3" s="7"/>
      <c r="O3" s="7"/>
      <c r="P3" s="59"/>
      <c r="Q3" s="7"/>
      <c r="R3" s="7"/>
      <c r="S3" s="7"/>
      <c r="T3" s="59"/>
      <c r="X3" s="111"/>
      <c r="Z3" s="147" t="s">
        <v>3</v>
      </c>
    </row>
    <row r="4" s="1" customFormat="1" ht="18" customHeight="1" spans="1:26">
      <c r="A4" s="9" t="s">
        <v>163</v>
      </c>
      <c r="B4" s="9" t="s">
        <v>164</v>
      </c>
      <c r="C4" s="9" t="s">
        <v>165</v>
      </c>
      <c r="D4" s="9" t="s">
        <v>166</v>
      </c>
      <c r="E4" s="9" t="s">
        <v>167</v>
      </c>
      <c r="F4" s="9" t="s">
        <v>168</v>
      </c>
      <c r="G4" s="9" t="s">
        <v>169</v>
      </c>
      <c r="H4" s="50" t="s">
        <v>170</v>
      </c>
      <c r="I4" s="50"/>
      <c r="J4" s="11"/>
      <c r="K4" s="50"/>
      <c r="L4" s="50"/>
      <c r="M4" s="50"/>
      <c r="N4" s="11"/>
      <c r="O4" s="11"/>
      <c r="P4" s="50"/>
      <c r="Q4" s="11"/>
      <c r="R4" s="11"/>
      <c r="S4" s="11"/>
      <c r="T4" s="9"/>
      <c r="U4" s="50"/>
      <c r="V4" s="50"/>
      <c r="W4" s="50"/>
      <c r="X4" s="50"/>
      <c r="Y4" s="50"/>
      <c r="Z4" s="50"/>
    </row>
    <row r="5" s="1" customFormat="1" ht="18" customHeight="1" spans="1:26">
      <c r="A5" s="9"/>
      <c r="B5" s="50"/>
      <c r="C5" s="9"/>
      <c r="D5" s="9"/>
      <c r="E5" s="9"/>
      <c r="F5" s="9"/>
      <c r="G5" s="9"/>
      <c r="H5" s="50" t="s">
        <v>171</v>
      </c>
      <c r="I5" s="50" t="s">
        <v>62</v>
      </c>
      <c r="J5" s="11"/>
      <c r="K5" s="50"/>
      <c r="L5" s="50"/>
      <c r="M5" s="50"/>
      <c r="N5" s="11"/>
      <c r="O5" s="11"/>
      <c r="P5" s="50"/>
      <c r="Q5" s="11" t="s">
        <v>172</v>
      </c>
      <c r="R5" s="11"/>
      <c r="S5" s="11"/>
      <c r="T5" s="9" t="s">
        <v>65</v>
      </c>
      <c r="U5" s="50" t="s">
        <v>66</v>
      </c>
      <c r="V5" s="9"/>
      <c r="W5" s="50"/>
      <c r="X5" s="9"/>
      <c r="Y5" s="9"/>
      <c r="Z5" s="9"/>
    </row>
    <row r="6" s="1" customFormat="1" customHeight="1" spans="1:26">
      <c r="A6" s="11"/>
      <c r="B6" s="11"/>
      <c r="C6" s="11"/>
      <c r="D6" s="11"/>
      <c r="E6" s="11"/>
      <c r="F6" s="11"/>
      <c r="G6" s="11"/>
      <c r="H6" s="11"/>
      <c r="I6" s="9" t="s">
        <v>173</v>
      </c>
      <c r="J6" s="9"/>
      <c r="K6" s="9" t="s">
        <v>174</v>
      </c>
      <c r="L6" s="9" t="s">
        <v>175</v>
      </c>
      <c r="M6" s="9" t="s">
        <v>176</v>
      </c>
      <c r="N6" s="9" t="s">
        <v>177</v>
      </c>
      <c r="O6" s="9" t="s">
        <v>63</v>
      </c>
      <c r="P6" s="9" t="s">
        <v>64</v>
      </c>
      <c r="Q6" s="9" t="s">
        <v>62</v>
      </c>
      <c r="R6" s="9" t="s">
        <v>63</v>
      </c>
      <c r="S6" s="9" t="s">
        <v>64</v>
      </c>
      <c r="T6" s="11"/>
      <c r="U6" s="9" t="s">
        <v>61</v>
      </c>
      <c r="V6" s="9" t="s">
        <v>67</v>
      </c>
      <c r="W6" s="9" t="s">
        <v>178</v>
      </c>
      <c r="X6" s="9" t="s">
        <v>69</v>
      </c>
      <c r="Y6" s="9" t="s">
        <v>70</v>
      </c>
      <c r="Z6" s="9" t="s">
        <v>71</v>
      </c>
    </row>
    <row r="7" s="1" customFormat="1" ht="37.5" customHeight="1" spans="1:26">
      <c r="A7" s="50"/>
      <c r="B7" s="50"/>
      <c r="C7" s="50"/>
      <c r="D7" s="50"/>
      <c r="E7" s="50"/>
      <c r="F7" s="50"/>
      <c r="G7" s="50"/>
      <c r="H7" s="50"/>
      <c r="I7" s="9" t="s">
        <v>61</v>
      </c>
      <c r="J7" s="9" t="s">
        <v>179</v>
      </c>
      <c r="K7" s="9"/>
      <c r="L7" s="9"/>
      <c r="M7" s="9"/>
      <c r="N7" s="9"/>
      <c r="O7" s="9"/>
      <c r="P7" s="9"/>
      <c r="Q7" s="9"/>
      <c r="R7" s="9"/>
      <c r="S7" s="9"/>
      <c r="T7" s="9"/>
      <c r="U7" s="9"/>
      <c r="V7" s="9"/>
      <c r="W7" s="9"/>
      <c r="X7" s="9"/>
      <c r="Y7" s="9"/>
      <c r="Z7" s="9"/>
    </row>
    <row r="8" s="1" customFormat="1" customHeight="1" spans="1:26">
      <c r="A8" s="13">
        <v>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c r="X8" s="13">
        <v>24</v>
      </c>
      <c r="Y8" s="61">
        <v>25</v>
      </c>
      <c r="Z8" s="61">
        <v>26</v>
      </c>
    </row>
    <row r="9" s="1" customFormat="1" ht="28.9" customHeight="1" spans="1:26">
      <c r="A9" s="14" t="s">
        <v>73</v>
      </c>
      <c r="B9" s="110"/>
      <c r="C9" s="110"/>
      <c r="D9" s="110"/>
      <c r="E9" s="110"/>
      <c r="F9" s="110"/>
      <c r="G9" s="110"/>
      <c r="H9" s="16">
        <v>20605886.4</v>
      </c>
      <c r="I9" s="16">
        <v>20605886.4</v>
      </c>
      <c r="J9" s="16"/>
      <c r="K9" s="16"/>
      <c r="L9" s="16"/>
      <c r="M9" s="16">
        <v>20605886.4</v>
      </c>
      <c r="N9" s="16"/>
      <c r="O9" s="16"/>
      <c r="P9" s="16"/>
      <c r="Q9" s="16"/>
      <c r="R9" s="16"/>
      <c r="S9" s="16"/>
      <c r="T9" s="16"/>
      <c r="U9" s="16"/>
      <c r="V9" s="16"/>
      <c r="W9" s="16"/>
      <c r="X9" s="16"/>
      <c r="Y9" s="16"/>
      <c r="Z9" s="16"/>
    </row>
    <row r="10" s="1" customFormat="1" ht="28.9" customHeight="1" spans="1:26">
      <c r="A10" s="51" t="s">
        <v>73</v>
      </c>
      <c r="B10" s="14"/>
      <c r="C10" s="14"/>
      <c r="D10" s="14"/>
      <c r="E10" s="14"/>
      <c r="F10" s="14"/>
      <c r="G10" s="14"/>
      <c r="H10" s="16">
        <v>20605886.4</v>
      </c>
      <c r="I10" s="16">
        <v>20605886.4</v>
      </c>
      <c r="J10" s="16"/>
      <c r="K10" s="16"/>
      <c r="L10" s="16"/>
      <c r="M10" s="16">
        <v>20605886.4</v>
      </c>
      <c r="N10" s="16"/>
      <c r="O10" s="16"/>
      <c r="P10" s="16"/>
      <c r="Q10" s="16"/>
      <c r="R10" s="16"/>
      <c r="S10" s="16"/>
      <c r="T10" s="16"/>
      <c r="U10" s="16"/>
      <c r="V10" s="16"/>
      <c r="W10" s="16"/>
      <c r="X10" s="16"/>
      <c r="Y10" s="16"/>
      <c r="Z10" s="16"/>
    </row>
    <row r="11" s="1" customFormat="1" ht="28.9" customHeight="1" spans="1:26">
      <c r="A11" s="114" t="s">
        <v>73</v>
      </c>
      <c r="B11" s="14" t="s">
        <v>180</v>
      </c>
      <c r="C11" s="14" t="s">
        <v>181</v>
      </c>
      <c r="D11" s="14" t="s">
        <v>93</v>
      </c>
      <c r="E11" s="14" t="s">
        <v>94</v>
      </c>
      <c r="F11" s="14" t="s">
        <v>182</v>
      </c>
      <c r="G11" s="14" t="s">
        <v>183</v>
      </c>
      <c r="H11" s="16">
        <v>5009292</v>
      </c>
      <c r="I11" s="16">
        <v>5009292</v>
      </c>
      <c r="J11" s="16"/>
      <c r="K11" s="16"/>
      <c r="L11" s="16"/>
      <c r="M11" s="16">
        <v>5009292</v>
      </c>
      <c r="N11" s="16"/>
      <c r="O11" s="14"/>
      <c r="P11" s="14"/>
      <c r="Q11" s="16"/>
      <c r="R11" s="16"/>
      <c r="S11" s="16"/>
      <c r="T11" s="16"/>
      <c r="U11" s="16"/>
      <c r="V11" s="16"/>
      <c r="W11" s="16"/>
      <c r="X11" s="16"/>
      <c r="Y11" s="16"/>
      <c r="Z11" s="16"/>
    </row>
    <row r="12" s="1" customFormat="1" ht="28.9" customHeight="1" spans="1:26">
      <c r="A12" s="114" t="s">
        <v>73</v>
      </c>
      <c r="B12" s="14" t="s">
        <v>180</v>
      </c>
      <c r="C12" s="14" t="s">
        <v>181</v>
      </c>
      <c r="D12" s="14" t="s">
        <v>93</v>
      </c>
      <c r="E12" s="14" t="s">
        <v>94</v>
      </c>
      <c r="F12" s="14" t="s">
        <v>184</v>
      </c>
      <c r="G12" s="14" t="s">
        <v>185</v>
      </c>
      <c r="H12" s="16">
        <v>5438796.72</v>
      </c>
      <c r="I12" s="16">
        <v>5438796.72</v>
      </c>
      <c r="J12" s="16"/>
      <c r="K12" s="16"/>
      <c r="L12" s="16"/>
      <c r="M12" s="16">
        <v>5438796.72</v>
      </c>
      <c r="N12" s="16"/>
      <c r="O12" s="14"/>
      <c r="P12" s="14"/>
      <c r="Q12" s="16"/>
      <c r="R12" s="16"/>
      <c r="S12" s="16"/>
      <c r="T12" s="16"/>
      <c r="U12" s="16"/>
      <c r="V12" s="16"/>
      <c r="W12" s="16"/>
      <c r="X12" s="16"/>
      <c r="Y12" s="16"/>
      <c r="Z12" s="16"/>
    </row>
    <row r="13" s="1" customFormat="1" ht="28.9" customHeight="1" spans="1:26">
      <c r="A13" s="114" t="s">
        <v>73</v>
      </c>
      <c r="B13" s="14" t="s">
        <v>180</v>
      </c>
      <c r="C13" s="14" t="s">
        <v>181</v>
      </c>
      <c r="D13" s="14" t="s">
        <v>93</v>
      </c>
      <c r="E13" s="14" t="s">
        <v>94</v>
      </c>
      <c r="F13" s="14" t="s">
        <v>186</v>
      </c>
      <c r="G13" s="14" t="s">
        <v>187</v>
      </c>
      <c r="H13" s="16">
        <v>417441</v>
      </c>
      <c r="I13" s="16">
        <v>417441</v>
      </c>
      <c r="J13" s="16"/>
      <c r="K13" s="16"/>
      <c r="L13" s="16"/>
      <c r="M13" s="16">
        <v>417441</v>
      </c>
      <c r="N13" s="16"/>
      <c r="O13" s="14"/>
      <c r="P13" s="14"/>
      <c r="Q13" s="16"/>
      <c r="R13" s="16"/>
      <c r="S13" s="16"/>
      <c r="T13" s="16"/>
      <c r="U13" s="16"/>
      <c r="V13" s="16"/>
      <c r="W13" s="16"/>
      <c r="X13" s="16"/>
      <c r="Y13" s="16"/>
      <c r="Z13" s="16"/>
    </row>
    <row r="14" s="1" customFormat="1" ht="28.9" customHeight="1" spans="1:26">
      <c r="A14" s="114" t="s">
        <v>73</v>
      </c>
      <c r="B14" s="14" t="s">
        <v>188</v>
      </c>
      <c r="C14" s="14" t="s">
        <v>189</v>
      </c>
      <c r="D14" s="14" t="s">
        <v>93</v>
      </c>
      <c r="E14" s="14" t="s">
        <v>94</v>
      </c>
      <c r="F14" s="14" t="s">
        <v>186</v>
      </c>
      <c r="G14" s="14" t="s">
        <v>187</v>
      </c>
      <c r="H14" s="16">
        <v>1438980</v>
      </c>
      <c r="I14" s="16">
        <v>1438980</v>
      </c>
      <c r="J14" s="16"/>
      <c r="K14" s="16"/>
      <c r="L14" s="16"/>
      <c r="M14" s="16">
        <v>1438980</v>
      </c>
      <c r="N14" s="16"/>
      <c r="O14" s="14"/>
      <c r="P14" s="14"/>
      <c r="Q14" s="16"/>
      <c r="R14" s="16"/>
      <c r="S14" s="16"/>
      <c r="T14" s="16"/>
      <c r="U14" s="16"/>
      <c r="V14" s="16"/>
      <c r="W14" s="16"/>
      <c r="X14" s="16"/>
      <c r="Y14" s="16"/>
      <c r="Z14" s="16"/>
    </row>
    <row r="15" s="1" customFormat="1" ht="28.9" customHeight="1" spans="1:26">
      <c r="A15" s="114" t="s">
        <v>73</v>
      </c>
      <c r="B15" s="14" t="s">
        <v>190</v>
      </c>
      <c r="C15" s="14" t="s">
        <v>191</v>
      </c>
      <c r="D15" s="14" t="s">
        <v>105</v>
      </c>
      <c r="E15" s="14" t="s">
        <v>106</v>
      </c>
      <c r="F15" s="14" t="s">
        <v>192</v>
      </c>
      <c r="G15" s="14" t="s">
        <v>193</v>
      </c>
      <c r="H15" s="16">
        <v>47911.2</v>
      </c>
      <c r="I15" s="16">
        <v>47911.2</v>
      </c>
      <c r="J15" s="16"/>
      <c r="K15" s="16"/>
      <c r="L15" s="16"/>
      <c r="M15" s="16">
        <v>47911.2</v>
      </c>
      <c r="N15" s="16"/>
      <c r="O15" s="14"/>
      <c r="P15" s="14"/>
      <c r="Q15" s="16"/>
      <c r="R15" s="16"/>
      <c r="S15" s="16"/>
      <c r="T15" s="16"/>
      <c r="U15" s="16"/>
      <c r="V15" s="16"/>
      <c r="W15" s="16"/>
      <c r="X15" s="16"/>
      <c r="Y15" s="16"/>
      <c r="Z15" s="16"/>
    </row>
    <row r="16" s="1" customFormat="1" ht="28.9" customHeight="1" spans="1:26">
      <c r="A16" s="114" t="s">
        <v>73</v>
      </c>
      <c r="B16" s="14" t="s">
        <v>190</v>
      </c>
      <c r="C16" s="14" t="s">
        <v>191</v>
      </c>
      <c r="D16" s="14" t="s">
        <v>105</v>
      </c>
      <c r="E16" s="14" t="s">
        <v>106</v>
      </c>
      <c r="F16" s="14" t="s">
        <v>192</v>
      </c>
      <c r="G16" s="14" t="s">
        <v>193</v>
      </c>
      <c r="H16" s="16">
        <v>1793652</v>
      </c>
      <c r="I16" s="16">
        <v>1793652</v>
      </c>
      <c r="J16" s="16"/>
      <c r="K16" s="16"/>
      <c r="L16" s="16"/>
      <c r="M16" s="16">
        <v>1793652</v>
      </c>
      <c r="N16" s="16"/>
      <c r="O16" s="14"/>
      <c r="P16" s="14"/>
      <c r="Q16" s="16"/>
      <c r="R16" s="16"/>
      <c r="S16" s="16"/>
      <c r="T16" s="16"/>
      <c r="U16" s="16"/>
      <c r="V16" s="16"/>
      <c r="W16" s="16"/>
      <c r="X16" s="16"/>
      <c r="Y16" s="16"/>
      <c r="Z16" s="16"/>
    </row>
    <row r="17" s="1" customFormat="1" ht="28.9" customHeight="1" spans="1:26">
      <c r="A17" s="114" t="s">
        <v>73</v>
      </c>
      <c r="B17" s="14" t="s">
        <v>194</v>
      </c>
      <c r="C17" s="14" t="s">
        <v>195</v>
      </c>
      <c r="D17" s="14" t="s">
        <v>115</v>
      </c>
      <c r="E17" s="14" t="s">
        <v>116</v>
      </c>
      <c r="F17" s="14" t="s">
        <v>196</v>
      </c>
      <c r="G17" s="14" t="s">
        <v>197</v>
      </c>
      <c r="H17" s="16">
        <v>636065.47</v>
      </c>
      <c r="I17" s="16">
        <v>636065.47</v>
      </c>
      <c r="J17" s="16"/>
      <c r="K17" s="16"/>
      <c r="L17" s="16"/>
      <c r="M17" s="16">
        <v>636065.47</v>
      </c>
      <c r="N17" s="16"/>
      <c r="O17" s="14"/>
      <c r="P17" s="14"/>
      <c r="Q17" s="16"/>
      <c r="R17" s="16"/>
      <c r="S17" s="16"/>
      <c r="T17" s="16"/>
      <c r="U17" s="16"/>
      <c r="V17" s="16"/>
      <c r="W17" s="16"/>
      <c r="X17" s="16"/>
      <c r="Y17" s="16"/>
      <c r="Z17" s="16"/>
    </row>
    <row r="18" s="1" customFormat="1" ht="28.9" customHeight="1" spans="1:26">
      <c r="A18" s="114" t="s">
        <v>73</v>
      </c>
      <c r="B18" s="14" t="s">
        <v>198</v>
      </c>
      <c r="C18" s="14" t="s">
        <v>199</v>
      </c>
      <c r="D18" s="14" t="s">
        <v>117</v>
      </c>
      <c r="E18" s="14" t="s">
        <v>118</v>
      </c>
      <c r="F18" s="14" t="s">
        <v>200</v>
      </c>
      <c r="G18" s="14" t="s">
        <v>201</v>
      </c>
      <c r="H18" s="16">
        <v>420925.68</v>
      </c>
      <c r="I18" s="16">
        <v>420925.68</v>
      </c>
      <c r="J18" s="16"/>
      <c r="K18" s="16"/>
      <c r="L18" s="16"/>
      <c r="M18" s="16">
        <v>420925.68</v>
      </c>
      <c r="N18" s="16"/>
      <c r="O18" s="14"/>
      <c r="P18" s="14"/>
      <c r="Q18" s="16"/>
      <c r="R18" s="16"/>
      <c r="S18" s="16"/>
      <c r="T18" s="16"/>
      <c r="U18" s="16"/>
      <c r="V18" s="16"/>
      <c r="W18" s="16"/>
      <c r="X18" s="16"/>
      <c r="Y18" s="16"/>
      <c r="Z18" s="16"/>
    </row>
    <row r="19" s="1" customFormat="1" ht="28.9" customHeight="1" spans="1:26">
      <c r="A19" s="114" t="s">
        <v>73</v>
      </c>
      <c r="B19" s="14" t="s">
        <v>202</v>
      </c>
      <c r="C19" s="14" t="s">
        <v>203</v>
      </c>
      <c r="D19" s="14" t="s">
        <v>117</v>
      </c>
      <c r="E19" s="14" t="s">
        <v>118</v>
      </c>
      <c r="F19" s="14" t="s">
        <v>200</v>
      </c>
      <c r="G19" s="14" t="s">
        <v>201</v>
      </c>
      <c r="H19" s="16">
        <v>302658.55</v>
      </c>
      <c r="I19" s="16">
        <v>302658.55</v>
      </c>
      <c r="J19" s="16"/>
      <c r="K19" s="16"/>
      <c r="L19" s="16"/>
      <c r="M19" s="16">
        <v>302658.55</v>
      </c>
      <c r="N19" s="16"/>
      <c r="O19" s="14"/>
      <c r="P19" s="14"/>
      <c r="Q19" s="16"/>
      <c r="R19" s="16"/>
      <c r="S19" s="16"/>
      <c r="T19" s="16"/>
      <c r="U19" s="16"/>
      <c r="V19" s="16"/>
      <c r="W19" s="16"/>
      <c r="X19" s="16"/>
      <c r="Y19" s="16"/>
      <c r="Z19" s="16"/>
    </row>
    <row r="20" s="1" customFormat="1" ht="28.9" customHeight="1" spans="1:26">
      <c r="A20" s="114" t="s">
        <v>73</v>
      </c>
      <c r="B20" s="14" t="s">
        <v>204</v>
      </c>
      <c r="C20" s="14" t="s">
        <v>205</v>
      </c>
      <c r="D20" s="14" t="s">
        <v>119</v>
      </c>
      <c r="E20" s="14" t="s">
        <v>120</v>
      </c>
      <c r="F20" s="14" t="s">
        <v>206</v>
      </c>
      <c r="G20" s="14" t="s">
        <v>207</v>
      </c>
      <c r="H20" s="16">
        <v>37415.62</v>
      </c>
      <c r="I20" s="16">
        <v>37415.62</v>
      </c>
      <c r="J20" s="16"/>
      <c r="K20" s="16"/>
      <c r="L20" s="16"/>
      <c r="M20" s="16">
        <v>37415.62</v>
      </c>
      <c r="N20" s="16"/>
      <c r="O20" s="14"/>
      <c r="P20" s="14"/>
      <c r="Q20" s="16"/>
      <c r="R20" s="16"/>
      <c r="S20" s="16"/>
      <c r="T20" s="16"/>
      <c r="U20" s="16"/>
      <c r="V20" s="16"/>
      <c r="W20" s="16"/>
      <c r="X20" s="16"/>
      <c r="Y20" s="16"/>
      <c r="Z20" s="16"/>
    </row>
    <row r="21" s="1" customFormat="1" ht="28.9" customHeight="1" spans="1:26">
      <c r="A21" s="114" t="s">
        <v>73</v>
      </c>
      <c r="B21" s="14" t="s">
        <v>208</v>
      </c>
      <c r="C21" s="14" t="s">
        <v>209</v>
      </c>
      <c r="D21" s="14" t="s">
        <v>119</v>
      </c>
      <c r="E21" s="14" t="s">
        <v>120</v>
      </c>
      <c r="F21" s="14" t="s">
        <v>206</v>
      </c>
      <c r="G21" s="14" t="s">
        <v>207</v>
      </c>
      <c r="H21" s="16">
        <v>46769.52</v>
      </c>
      <c r="I21" s="16">
        <v>46769.52</v>
      </c>
      <c r="J21" s="16"/>
      <c r="K21" s="16"/>
      <c r="L21" s="16"/>
      <c r="M21" s="16">
        <v>46769.52</v>
      </c>
      <c r="N21" s="16"/>
      <c r="O21" s="14"/>
      <c r="P21" s="14"/>
      <c r="Q21" s="16"/>
      <c r="R21" s="16"/>
      <c r="S21" s="16"/>
      <c r="T21" s="16"/>
      <c r="U21" s="16"/>
      <c r="V21" s="16"/>
      <c r="W21" s="16"/>
      <c r="X21" s="16"/>
      <c r="Y21" s="16"/>
      <c r="Z21" s="16"/>
    </row>
    <row r="22" s="1" customFormat="1" ht="28.9" customHeight="1" spans="1:26">
      <c r="A22" s="114" t="s">
        <v>73</v>
      </c>
      <c r="B22" s="14" t="s">
        <v>210</v>
      </c>
      <c r="C22" s="14" t="s">
        <v>211</v>
      </c>
      <c r="D22" s="14" t="s">
        <v>119</v>
      </c>
      <c r="E22" s="14" t="s">
        <v>120</v>
      </c>
      <c r="F22" s="14" t="s">
        <v>206</v>
      </c>
      <c r="G22" s="14" t="s">
        <v>207</v>
      </c>
      <c r="H22" s="16">
        <v>36176</v>
      </c>
      <c r="I22" s="16">
        <v>36176</v>
      </c>
      <c r="J22" s="16"/>
      <c r="K22" s="16"/>
      <c r="L22" s="16"/>
      <c r="M22" s="16">
        <v>36176</v>
      </c>
      <c r="N22" s="16"/>
      <c r="O22" s="14"/>
      <c r="P22" s="14"/>
      <c r="Q22" s="16"/>
      <c r="R22" s="16"/>
      <c r="S22" s="16"/>
      <c r="T22" s="16"/>
      <c r="U22" s="16"/>
      <c r="V22" s="16"/>
      <c r="W22" s="16"/>
      <c r="X22" s="16"/>
      <c r="Y22" s="16"/>
      <c r="Z22" s="16"/>
    </row>
    <row r="23" s="1" customFormat="1" ht="28.9" customHeight="1" spans="1:26">
      <c r="A23" s="114" t="s">
        <v>73</v>
      </c>
      <c r="B23" s="14" t="s">
        <v>212</v>
      </c>
      <c r="C23" s="14" t="s">
        <v>213</v>
      </c>
      <c r="D23" s="14" t="s">
        <v>125</v>
      </c>
      <c r="E23" s="14" t="s">
        <v>126</v>
      </c>
      <c r="F23" s="14" t="s">
        <v>214</v>
      </c>
      <c r="G23" s="14" t="s">
        <v>126</v>
      </c>
      <c r="H23" s="16">
        <v>1547757.06</v>
      </c>
      <c r="I23" s="16">
        <v>1547757.06</v>
      </c>
      <c r="J23" s="16"/>
      <c r="K23" s="16"/>
      <c r="L23" s="16"/>
      <c r="M23" s="16">
        <v>1547757.06</v>
      </c>
      <c r="N23" s="16"/>
      <c r="O23" s="14"/>
      <c r="P23" s="14"/>
      <c r="Q23" s="16"/>
      <c r="R23" s="16"/>
      <c r="S23" s="16"/>
      <c r="T23" s="16"/>
      <c r="U23" s="16"/>
      <c r="V23" s="16"/>
      <c r="W23" s="16"/>
      <c r="X23" s="16"/>
      <c r="Y23" s="16"/>
      <c r="Z23" s="16"/>
    </row>
    <row r="24" s="1" customFormat="1" ht="28.9" customHeight="1" spans="1:26">
      <c r="A24" s="114" t="s">
        <v>73</v>
      </c>
      <c r="B24" s="14" t="s">
        <v>212</v>
      </c>
      <c r="C24" s="14" t="s">
        <v>213</v>
      </c>
      <c r="D24" s="14" t="s">
        <v>125</v>
      </c>
      <c r="E24" s="14" t="s">
        <v>126</v>
      </c>
      <c r="F24" s="14" t="s">
        <v>214</v>
      </c>
      <c r="G24" s="14" t="s">
        <v>126</v>
      </c>
      <c r="H24" s="16">
        <v>35933.4</v>
      </c>
      <c r="I24" s="16">
        <v>35933.4</v>
      </c>
      <c r="J24" s="16"/>
      <c r="K24" s="16"/>
      <c r="L24" s="16"/>
      <c r="M24" s="16">
        <v>35933.4</v>
      </c>
      <c r="N24" s="16"/>
      <c r="O24" s="14"/>
      <c r="P24" s="14"/>
      <c r="Q24" s="16"/>
      <c r="R24" s="16"/>
      <c r="S24" s="16"/>
      <c r="T24" s="16"/>
      <c r="U24" s="16"/>
      <c r="V24" s="16"/>
      <c r="W24" s="16"/>
      <c r="X24" s="16"/>
      <c r="Y24" s="16"/>
      <c r="Z24" s="16"/>
    </row>
    <row r="25" s="1" customFormat="1" ht="28.9" customHeight="1" spans="1:26">
      <c r="A25" s="114" t="s">
        <v>73</v>
      </c>
      <c r="B25" s="14" t="s">
        <v>215</v>
      </c>
      <c r="C25" s="14" t="s">
        <v>216</v>
      </c>
      <c r="D25" s="14" t="s">
        <v>93</v>
      </c>
      <c r="E25" s="14" t="s">
        <v>94</v>
      </c>
      <c r="F25" s="14" t="s">
        <v>217</v>
      </c>
      <c r="G25" s="14" t="s">
        <v>218</v>
      </c>
      <c r="H25" s="16">
        <v>33427.36</v>
      </c>
      <c r="I25" s="16">
        <v>33427.36</v>
      </c>
      <c r="J25" s="16"/>
      <c r="K25" s="16"/>
      <c r="L25" s="16"/>
      <c r="M25" s="16">
        <v>33427.36</v>
      </c>
      <c r="N25" s="16"/>
      <c r="O25" s="14"/>
      <c r="P25" s="14"/>
      <c r="Q25" s="16"/>
      <c r="R25" s="16"/>
      <c r="S25" s="16"/>
      <c r="T25" s="16"/>
      <c r="U25" s="16"/>
      <c r="V25" s="16"/>
      <c r="W25" s="16"/>
      <c r="X25" s="16"/>
      <c r="Y25" s="16"/>
      <c r="Z25" s="16"/>
    </row>
    <row r="26" s="1" customFormat="1" ht="28.9" customHeight="1" spans="1:26">
      <c r="A26" s="114" t="s">
        <v>73</v>
      </c>
      <c r="B26" s="14" t="s">
        <v>215</v>
      </c>
      <c r="C26" s="14" t="s">
        <v>216</v>
      </c>
      <c r="D26" s="14" t="s">
        <v>93</v>
      </c>
      <c r="E26" s="14" t="s">
        <v>94</v>
      </c>
      <c r="F26" s="14" t="s">
        <v>219</v>
      </c>
      <c r="G26" s="14" t="s">
        <v>220</v>
      </c>
      <c r="H26" s="16">
        <v>10000</v>
      </c>
      <c r="I26" s="16">
        <v>10000</v>
      </c>
      <c r="J26" s="16"/>
      <c r="K26" s="16"/>
      <c r="L26" s="16"/>
      <c r="M26" s="16">
        <v>10000</v>
      </c>
      <c r="N26" s="16"/>
      <c r="O26" s="14"/>
      <c r="P26" s="14"/>
      <c r="Q26" s="16"/>
      <c r="R26" s="16"/>
      <c r="S26" s="16"/>
      <c r="T26" s="16"/>
      <c r="U26" s="16"/>
      <c r="V26" s="16"/>
      <c r="W26" s="16"/>
      <c r="X26" s="16"/>
      <c r="Y26" s="16"/>
      <c r="Z26" s="16"/>
    </row>
    <row r="27" s="1" customFormat="1" ht="28.9" customHeight="1" spans="1:26">
      <c r="A27" s="114" t="s">
        <v>73</v>
      </c>
      <c r="B27" s="14" t="s">
        <v>215</v>
      </c>
      <c r="C27" s="14" t="s">
        <v>216</v>
      </c>
      <c r="D27" s="14" t="s">
        <v>93</v>
      </c>
      <c r="E27" s="14" t="s">
        <v>94</v>
      </c>
      <c r="F27" s="14" t="s">
        <v>221</v>
      </c>
      <c r="G27" s="14" t="s">
        <v>222</v>
      </c>
      <c r="H27" s="16">
        <v>10000</v>
      </c>
      <c r="I27" s="16">
        <v>10000</v>
      </c>
      <c r="J27" s="16"/>
      <c r="K27" s="16"/>
      <c r="L27" s="16"/>
      <c r="M27" s="16">
        <v>10000</v>
      </c>
      <c r="N27" s="16"/>
      <c r="O27" s="14"/>
      <c r="P27" s="14"/>
      <c r="Q27" s="16"/>
      <c r="R27" s="16"/>
      <c r="S27" s="16"/>
      <c r="T27" s="16"/>
      <c r="U27" s="16"/>
      <c r="V27" s="16"/>
      <c r="W27" s="16"/>
      <c r="X27" s="16"/>
      <c r="Y27" s="16"/>
      <c r="Z27" s="16"/>
    </row>
    <row r="28" s="1" customFormat="1" ht="28.9" customHeight="1" spans="1:26">
      <c r="A28" s="114" t="s">
        <v>73</v>
      </c>
      <c r="B28" s="14" t="s">
        <v>223</v>
      </c>
      <c r="C28" s="14" t="s">
        <v>158</v>
      </c>
      <c r="D28" s="14" t="s">
        <v>93</v>
      </c>
      <c r="E28" s="14" t="s">
        <v>94</v>
      </c>
      <c r="F28" s="14" t="s">
        <v>224</v>
      </c>
      <c r="G28" s="14" t="s">
        <v>158</v>
      </c>
      <c r="H28" s="16">
        <v>200000</v>
      </c>
      <c r="I28" s="16">
        <v>200000</v>
      </c>
      <c r="J28" s="16"/>
      <c r="K28" s="16"/>
      <c r="L28" s="16"/>
      <c r="M28" s="16">
        <v>200000</v>
      </c>
      <c r="N28" s="16"/>
      <c r="O28" s="14"/>
      <c r="P28" s="14"/>
      <c r="Q28" s="16"/>
      <c r="R28" s="16"/>
      <c r="S28" s="16"/>
      <c r="T28" s="16"/>
      <c r="U28" s="16"/>
      <c r="V28" s="16"/>
      <c r="W28" s="16"/>
      <c r="X28" s="16"/>
      <c r="Y28" s="16"/>
      <c r="Z28" s="16"/>
    </row>
    <row r="29" s="1" customFormat="1" ht="28.9" customHeight="1" spans="1:26">
      <c r="A29" s="114" t="s">
        <v>73</v>
      </c>
      <c r="B29" s="14" t="s">
        <v>215</v>
      </c>
      <c r="C29" s="14" t="s">
        <v>216</v>
      </c>
      <c r="D29" s="14" t="s">
        <v>93</v>
      </c>
      <c r="E29" s="14" t="s">
        <v>94</v>
      </c>
      <c r="F29" s="14" t="s">
        <v>225</v>
      </c>
      <c r="G29" s="14" t="s">
        <v>226</v>
      </c>
      <c r="H29" s="16">
        <v>20000</v>
      </c>
      <c r="I29" s="16">
        <v>20000</v>
      </c>
      <c r="J29" s="16"/>
      <c r="K29" s="16"/>
      <c r="L29" s="16"/>
      <c r="M29" s="16">
        <v>20000</v>
      </c>
      <c r="N29" s="16"/>
      <c r="O29" s="14"/>
      <c r="P29" s="14"/>
      <c r="Q29" s="16"/>
      <c r="R29" s="16"/>
      <c r="S29" s="16"/>
      <c r="T29" s="16"/>
      <c r="U29" s="16"/>
      <c r="V29" s="16"/>
      <c r="W29" s="16"/>
      <c r="X29" s="16"/>
      <c r="Y29" s="16"/>
      <c r="Z29" s="16"/>
    </row>
    <row r="30" s="1" customFormat="1" ht="28.9" customHeight="1" spans="1:26">
      <c r="A30" s="114" t="s">
        <v>73</v>
      </c>
      <c r="B30" s="14" t="s">
        <v>215</v>
      </c>
      <c r="C30" s="14" t="s">
        <v>216</v>
      </c>
      <c r="D30" s="14" t="s">
        <v>93</v>
      </c>
      <c r="E30" s="14" t="s">
        <v>94</v>
      </c>
      <c r="F30" s="14" t="s">
        <v>217</v>
      </c>
      <c r="G30" s="14" t="s">
        <v>218</v>
      </c>
      <c r="H30" s="16">
        <v>386762.56</v>
      </c>
      <c r="I30" s="16">
        <v>386762.56</v>
      </c>
      <c r="J30" s="16"/>
      <c r="K30" s="16"/>
      <c r="L30" s="16"/>
      <c r="M30" s="16">
        <v>386762.56</v>
      </c>
      <c r="N30" s="16"/>
      <c r="O30" s="14"/>
      <c r="P30" s="14"/>
      <c r="Q30" s="16"/>
      <c r="R30" s="16"/>
      <c r="S30" s="16"/>
      <c r="T30" s="16"/>
      <c r="U30" s="16"/>
      <c r="V30" s="16"/>
      <c r="W30" s="16"/>
      <c r="X30" s="16"/>
      <c r="Y30" s="16"/>
      <c r="Z30" s="16"/>
    </row>
    <row r="31" s="1" customFormat="1" ht="28.9" customHeight="1" spans="1:26">
      <c r="A31" s="114" t="s">
        <v>73</v>
      </c>
      <c r="B31" s="14" t="s">
        <v>227</v>
      </c>
      <c r="C31" s="14" t="s">
        <v>228</v>
      </c>
      <c r="D31" s="14" t="s">
        <v>103</v>
      </c>
      <c r="E31" s="14" t="s">
        <v>104</v>
      </c>
      <c r="F31" s="14" t="s">
        <v>217</v>
      </c>
      <c r="G31" s="14" t="s">
        <v>218</v>
      </c>
      <c r="H31" s="16">
        <v>25488.34</v>
      </c>
      <c r="I31" s="16">
        <v>25488.34</v>
      </c>
      <c r="J31" s="16"/>
      <c r="K31" s="16"/>
      <c r="L31" s="16"/>
      <c r="M31" s="16">
        <v>25488.34</v>
      </c>
      <c r="N31" s="16"/>
      <c r="O31" s="14"/>
      <c r="P31" s="14"/>
      <c r="Q31" s="16"/>
      <c r="R31" s="16"/>
      <c r="S31" s="16"/>
      <c r="T31" s="16"/>
      <c r="U31" s="16"/>
      <c r="V31" s="16"/>
      <c r="W31" s="16"/>
      <c r="X31" s="16"/>
      <c r="Y31" s="16"/>
      <c r="Z31" s="16"/>
    </row>
    <row r="32" s="1" customFormat="1" ht="28.9" customHeight="1" spans="1:26">
      <c r="A32" s="114" t="s">
        <v>73</v>
      </c>
      <c r="B32" s="14" t="s">
        <v>229</v>
      </c>
      <c r="C32" s="14" t="s">
        <v>230</v>
      </c>
      <c r="D32" s="14" t="s">
        <v>93</v>
      </c>
      <c r="E32" s="14" t="s">
        <v>94</v>
      </c>
      <c r="F32" s="14" t="s">
        <v>231</v>
      </c>
      <c r="G32" s="14" t="s">
        <v>230</v>
      </c>
      <c r="H32" s="16">
        <v>30000</v>
      </c>
      <c r="I32" s="16">
        <v>30000</v>
      </c>
      <c r="J32" s="16"/>
      <c r="K32" s="16"/>
      <c r="L32" s="16"/>
      <c r="M32" s="16">
        <v>30000</v>
      </c>
      <c r="N32" s="16"/>
      <c r="O32" s="14"/>
      <c r="P32" s="14"/>
      <c r="Q32" s="16"/>
      <c r="R32" s="16"/>
      <c r="S32" s="16"/>
      <c r="T32" s="16"/>
      <c r="U32" s="16"/>
      <c r="V32" s="16"/>
      <c r="W32" s="16"/>
      <c r="X32" s="16"/>
      <c r="Y32" s="16"/>
      <c r="Z32" s="16"/>
    </row>
    <row r="33" s="1" customFormat="1" ht="28.9" customHeight="1" spans="1:26">
      <c r="A33" s="114" t="s">
        <v>73</v>
      </c>
      <c r="B33" s="14" t="s">
        <v>232</v>
      </c>
      <c r="C33" s="14" t="s">
        <v>233</v>
      </c>
      <c r="D33" s="14" t="s">
        <v>93</v>
      </c>
      <c r="E33" s="14" t="s">
        <v>94</v>
      </c>
      <c r="F33" s="14" t="s">
        <v>234</v>
      </c>
      <c r="G33" s="14" t="s">
        <v>233</v>
      </c>
      <c r="H33" s="16">
        <v>208961.77</v>
      </c>
      <c r="I33" s="16">
        <v>208961.77</v>
      </c>
      <c r="J33" s="16"/>
      <c r="K33" s="16"/>
      <c r="L33" s="16"/>
      <c r="M33" s="16">
        <v>208961.77</v>
      </c>
      <c r="N33" s="16"/>
      <c r="O33" s="14"/>
      <c r="P33" s="14"/>
      <c r="Q33" s="16"/>
      <c r="R33" s="16"/>
      <c r="S33" s="16"/>
      <c r="T33" s="16"/>
      <c r="U33" s="16"/>
      <c r="V33" s="16"/>
      <c r="W33" s="16"/>
      <c r="X33" s="16"/>
      <c r="Y33" s="16"/>
      <c r="Z33" s="16"/>
    </row>
    <row r="34" s="1" customFormat="1" ht="28.9" customHeight="1" spans="1:26">
      <c r="A34" s="114" t="s">
        <v>73</v>
      </c>
      <c r="B34" s="14" t="s">
        <v>232</v>
      </c>
      <c r="C34" s="14" t="s">
        <v>233</v>
      </c>
      <c r="D34" s="14" t="s">
        <v>103</v>
      </c>
      <c r="E34" s="14" t="s">
        <v>104</v>
      </c>
      <c r="F34" s="14" t="s">
        <v>234</v>
      </c>
      <c r="G34" s="14" t="s">
        <v>233</v>
      </c>
      <c r="H34" s="16">
        <v>122422.83</v>
      </c>
      <c r="I34" s="16">
        <v>122422.83</v>
      </c>
      <c r="J34" s="16"/>
      <c r="K34" s="16"/>
      <c r="L34" s="16"/>
      <c r="M34" s="16">
        <v>122422.83</v>
      </c>
      <c r="N34" s="16"/>
      <c r="O34" s="14"/>
      <c r="P34" s="14"/>
      <c r="Q34" s="16"/>
      <c r="R34" s="16"/>
      <c r="S34" s="16"/>
      <c r="T34" s="16"/>
      <c r="U34" s="16"/>
      <c r="V34" s="16"/>
      <c r="W34" s="16"/>
      <c r="X34" s="16"/>
      <c r="Y34" s="16"/>
      <c r="Z34" s="16"/>
    </row>
    <row r="35" s="1" customFormat="1" ht="28.9" customHeight="1" spans="1:26">
      <c r="A35" s="114" t="s">
        <v>73</v>
      </c>
      <c r="B35" s="14" t="s">
        <v>235</v>
      </c>
      <c r="C35" s="14" t="s">
        <v>236</v>
      </c>
      <c r="D35" s="14" t="s">
        <v>93</v>
      </c>
      <c r="E35" s="14" t="s">
        <v>94</v>
      </c>
      <c r="F35" s="14" t="s">
        <v>237</v>
      </c>
      <c r="G35" s="14" t="s">
        <v>236</v>
      </c>
      <c r="H35" s="16">
        <v>17410.07</v>
      </c>
      <c r="I35" s="16">
        <v>17410.07</v>
      </c>
      <c r="J35" s="16"/>
      <c r="K35" s="16"/>
      <c r="L35" s="16"/>
      <c r="M35" s="16">
        <v>17410.07</v>
      </c>
      <c r="N35" s="16"/>
      <c r="O35" s="14"/>
      <c r="P35" s="14"/>
      <c r="Q35" s="16"/>
      <c r="R35" s="16"/>
      <c r="S35" s="16"/>
      <c r="T35" s="16"/>
      <c r="U35" s="16"/>
      <c r="V35" s="16"/>
      <c r="W35" s="16"/>
      <c r="X35" s="16"/>
      <c r="Y35" s="16"/>
      <c r="Z35" s="16"/>
    </row>
    <row r="36" s="1" customFormat="1" ht="28.9" customHeight="1" spans="1:26">
      <c r="A36" s="114" t="s">
        <v>73</v>
      </c>
      <c r="B36" s="14" t="s">
        <v>235</v>
      </c>
      <c r="C36" s="14" t="s">
        <v>236</v>
      </c>
      <c r="D36" s="14" t="s">
        <v>93</v>
      </c>
      <c r="E36" s="14" t="s">
        <v>94</v>
      </c>
      <c r="F36" s="14" t="s">
        <v>237</v>
      </c>
      <c r="G36" s="14" t="s">
        <v>236</v>
      </c>
      <c r="H36" s="16">
        <v>121870.5</v>
      </c>
      <c r="I36" s="16">
        <v>121870.5</v>
      </c>
      <c r="J36" s="16"/>
      <c r="K36" s="16"/>
      <c r="L36" s="16"/>
      <c r="M36" s="16">
        <v>121870.5</v>
      </c>
      <c r="N36" s="16"/>
      <c r="O36" s="14"/>
      <c r="P36" s="14"/>
      <c r="Q36" s="16"/>
      <c r="R36" s="16"/>
      <c r="S36" s="16"/>
      <c r="T36" s="16"/>
      <c r="U36" s="16"/>
      <c r="V36" s="16"/>
      <c r="W36" s="16"/>
      <c r="X36" s="16"/>
      <c r="Y36" s="16"/>
      <c r="Z36" s="16"/>
    </row>
    <row r="37" s="1" customFormat="1" ht="28.9" customHeight="1" spans="1:26">
      <c r="A37" s="114" t="s">
        <v>73</v>
      </c>
      <c r="B37" s="14" t="s">
        <v>238</v>
      </c>
      <c r="C37" s="14" t="s">
        <v>239</v>
      </c>
      <c r="D37" s="14" t="s">
        <v>93</v>
      </c>
      <c r="E37" s="14" t="s">
        <v>94</v>
      </c>
      <c r="F37" s="14" t="s">
        <v>240</v>
      </c>
      <c r="G37" s="14" t="s">
        <v>241</v>
      </c>
      <c r="H37" s="16">
        <v>954600</v>
      </c>
      <c r="I37" s="16">
        <v>954600</v>
      </c>
      <c r="J37" s="16"/>
      <c r="K37" s="16"/>
      <c r="L37" s="16"/>
      <c r="M37" s="16">
        <v>954600</v>
      </c>
      <c r="N37" s="16"/>
      <c r="O37" s="14"/>
      <c r="P37" s="14"/>
      <c r="Q37" s="16"/>
      <c r="R37" s="16"/>
      <c r="S37" s="16"/>
      <c r="T37" s="16"/>
      <c r="U37" s="16"/>
      <c r="V37" s="16"/>
      <c r="W37" s="16"/>
      <c r="X37" s="16"/>
      <c r="Y37" s="16"/>
      <c r="Z37" s="16"/>
    </row>
    <row r="38" s="1" customFormat="1" ht="28.9" customHeight="1" spans="1:26">
      <c r="A38" s="114" t="s">
        <v>73</v>
      </c>
      <c r="B38" s="14" t="s">
        <v>242</v>
      </c>
      <c r="C38" s="14" t="s">
        <v>243</v>
      </c>
      <c r="D38" s="14" t="s">
        <v>93</v>
      </c>
      <c r="E38" s="14" t="s">
        <v>94</v>
      </c>
      <c r="F38" s="14" t="s">
        <v>244</v>
      </c>
      <c r="G38" s="14" t="s">
        <v>245</v>
      </c>
      <c r="H38" s="16">
        <v>241252.22</v>
      </c>
      <c r="I38" s="16">
        <v>241252.22</v>
      </c>
      <c r="J38" s="16"/>
      <c r="K38" s="16"/>
      <c r="L38" s="16"/>
      <c r="M38" s="16">
        <v>241252.22</v>
      </c>
      <c r="N38" s="16"/>
      <c r="O38" s="14"/>
      <c r="P38" s="14"/>
      <c r="Q38" s="16"/>
      <c r="R38" s="16"/>
      <c r="S38" s="16"/>
      <c r="T38" s="16"/>
      <c r="U38" s="16"/>
      <c r="V38" s="16"/>
      <c r="W38" s="16"/>
      <c r="X38" s="16"/>
      <c r="Y38" s="16"/>
      <c r="Z38" s="16"/>
    </row>
    <row r="39" s="1" customFormat="1" ht="28.9" customHeight="1" spans="1:26">
      <c r="A39" s="114" t="s">
        <v>73</v>
      </c>
      <c r="B39" s="14" t="s">
        <v>242</v>
      </c>
      <c r="C39" s="14" t="s">
        <v>243</v>
      </c>
      <c r="D39" s="14" t="s">
        <v>103</v>
      </c>
      <c r="E39" s="14" t="s">
        <v>104</v>
      </c>
      <c r="F39" s="14" t="s">
        <v>244</v>
      </c>
      <c r="G39" s="14" t="s">
        <v>245</v>
      </c>
      <c r="H39" s="16">
        <v>136802.53</v>
      </c>
      <c r="I39" s="16">
        <v>136802.53</v>
      </c>
      <c r="J39" s="16"/>
      <c r="K39" s="16"/>
      <c r="L39" s="16"/>
      <c r="M39" s="16">
        <v>136802.53</v>
      </c>
      <c r="N39" s="16"/>
      <c r="O39" s="14"/>
      <c r="P39" s="14"/>
      <c r="Q39" s="16"/>
      <c r="R39" s="16"/>
      <c r="S39" s="16"/>
      <c r="T39" s="16"/>
      <c r="U39" s="16"/>
      <c r="V39" s="16"/>
      <c r="W39" s="16"/>
      <c r="X39" s="16"/>
      <c r="Y39" s="16"/>
      <c r="Z39" s="16"/>
    </row>
    <row r="40" s="1" customFormat="1" ht="28.9" customHeight="1" spans="1:26">
      <c r="A40" s="114" t="s">
        <v>73</v>
      </c>
      <c r="B40" s="14" t="s">
        <v>246</v>
      </c>
      <c r="C40" s="14" t="s">
        <v>247</v>
      </c>
      <c r="D40" s="14" t="s">
        <v>93</v>
      </c>
      <c r="E40" s="14" t="s">
        <v>94</v>
      </c>
      <c r="F40" s="14" t="s">
        <v>248</v>
      </c>
      <c r="G40" s="14" t="s">
        <v>249</v>
      </c>
      <c r="H40" s="16">
        <v>877114</v>
      </c>
      <c r="I40" s="16">
        <v>877114</v>
      </c>
      <c r="J40" s="16"/>
      <c r="K40" s="16"/>
      <c r="L40" s="16"/>
      <c r="M40" s="16">
        <v>877114</v>
      </c>
      <c r="N40" s="16"/>
      <c r="O40" s="14"/>
      <c r="P40" s="14"/>
      <c r="Q40" s="16"/>
      <c r="R40" s="16"/>
      <c r="S40" s="16"/>
      <c r="T40" s="16"/>
      <c r="U40" s="16"/>
      <c r="V40" s="16"/>
      <c r="W40" s="16"/>
      <c r="X40" s="16"/>
      <c r="Y40" s="16"/>
      <c r="Z40" s="16"/>
    </row>
    <row r="41" s="1" customFormat="1" ht="28.9" customHeight="1" spans="1:26">
      <c r="A41" s="109" t="s">
        <v>75</v>
      </c>
      <c r="B41" s="115"/>
      <c r="C41" s="115"/>
      <c r="D41" s="115"/>
      <c r="E41" s="115"/>
      <c r="F41" s="115"/>
      <c r="G41" s="115"/>
      <c r="H41" s="16">
        <v>20605886.4</v>
      </c>
      <c r="I41" s="16">
        <v>20605886.4</v>
      </c>
      <c r="J41" s="16"/>
      <c r="K41" s="16"/>
      <c r="L41" s="16"/>
      <c r="M41" s="16">
        <v>20605886.4</v>
      </c>
      <c r="N41" s="16"/>
      <c r="O41" s="16"/>
      <c r="P41" s="16"/>
      <c r="Q41" s="16"/>
      <c r="R41" s="16"/>
      <c r="S41" s="16"/>
      <c r="T41" s="16"/>
      <c r="U41" s="16"/>
      <c r="V41" s="16"/>
      <c r="W41" s="16"/>
      <c r="X41" s="16"/>
      <c r="Y41" s="16"/>
      <c r="Z41" s="16"/>
    </row>
  </sheetData>
  <mergeCells count="32">
    <mergeCell ref="A2:Z2"/>
    <mergeCell ref="A3:G3"/>
    <mergeCell ref="H4:Z4"/>
    <mergeCell ref="I5:P5"/>
    <mergeCell ref="Q5:S5"/>
    <mergeCell ref="U5:Z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6:R7"/>
    <mergeCell ref="S6:S7"/>
    <mergeCell ref="T5:T7"/>
    <mergeCell ref="U6:U7"/>
    <mergeCell ref="V6:V7"/>
    <mergeCell ref="W6:W7"/>
    <mergeCell ref="X6:X7"/>
    <mergeCell ref="Y6:Y7"/>
    <mergeCell ref="Z6:Z7"/>
  </mergeCells>
  <pageMargins left="0.751388888888889" right="0.751388888888889" top="1" bottom="1" header="0.5" footer="0.5"/>
  <pageSetup paperSize="9" scale="36"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71"/>
  <sheetViews>
    <sheetView showZeros="0" topLeftCell="A60" workbookViewId="0">
      <selection activeCell="A45" sqref="$A45:$XFD45"/>
    </sheetView>
  </sheetViews>
  <sheetFormatPr defaultColWidth="10.5" defaultRowHeight="14.25" customHeight="1"/>
  <cols>
    <col min="1" max="8" width="10.5" style="1" customWidth="1"/>
    <col min="9" max="9" width="12.6666666666667" style="1" customWidth="1"/>
    <col min="10" max="10" width="12.7777777777778" style="1" customWidth="1"/>
    <col min="11" max="11" width="13.8888888888889" style="1" customWidth="1"/>
    <col min="12" max="17" width="10.5" style="1" customWidth="1"/>
    <col min="18" max="18" width="12.2222222222222" style="1" customWidth="1"/>
    <col min="19" max="16384" width="10.5" style="1" customWidth="1"/>
  </cols>
  <sheetData>
    <row r="1" s="1" customFormat="1" ht="13.5" customHeight="1" spans="1:23">
      <c r="B1" s="108"/>
      <c r="E1" s="2"/>
      <c r="F1" s="2"/>
      <c r="G1" s="2"/>
      <c r="H1" s="2"/>
      <c r="U1" s="108"/>
      <c r="W1" s="36" t="s">
        <v>250</v>
      </c>
    </row>
    <row r="2" s="1" customFormat="1" ht="27.75" customHeight="1" spans="1:23">
      <c r="A2" s="4" t="s">
        <v>251</v>
      </c>
      <c r="B2" s="4"/>
      <c r="C2" s="4"/>
      <c r="D2" s="4"/>
      <c r="E2" s="4"/>
      <c r="F2" s="4"/>
      <c r="G2" s="4"/>
      <c r="H2" s="4"/>
      <c r="I2" s="4"/>
      <c r="J2" s="4"/>
      <c r="K2" s="4"/>
      <c r="L2" s="4"/>
      <c r="M2" s="4"/>
      <c r="N2" s="4"/>
      <c r="O2" s="4"/>
      <c r="P2" s="4"/>
      <c r="Q2" s="4"/>
      <c r="R2" s="4"/>
      <c r="S2" s="4"/>
      <c r="T2" s="4"/>
      <c r="U2" s="4"/>
      <c r="V2" s="4"/>
      <c r="W2" s="4"/>
    </row>
    <row r="3" s="1" customFormat="1" ht="13.5" customHeight="1" spans="1:23">
      <c r="A3" s="5" t="s">
        <v>2</v>
      </c>
      <c r="B3" s="6"/>
      <c r="C3" s="6"/>
      <c r="D3" s="6"/>
      <c r="E3" s="6"/>
      <c r="F3" s="6"/>
      <c r="G3" s="6"/>
      <c r="H3" s="6"/>
      <c r="I3" s="7"/>
      <c r="J3" s="7"/>
      <c r="K3" s="7"/>
      <c r="L3" s="7"/>
      <c r="M3" s="7"/>
      <c r="N3" s="7"/>
      <c r="O3" s="7"/>
      <c r="P3" s="7"/>
      <c r="Q3" s="7"/>
      <c r="U3" s="108"/>
      <c r="W3" s="141" t="s">
        <v>3</v>
      </c>
    </row>
    <row r="4" s="1" customFormat="1" ht="21.75" customHeight="1" spans="1:23">
      <c r="A4" s="9" t="s">
        <v>252</v>
      </c>
      <c r="B4" s="10" t="s">
        <v>164</v>
      </c>
      <c r="C4" s="9" t="s">
        <v>165</v>
      </c>
      <c r="D4" s="9" t="s">
        <v>163</v>
      </c>
      <c r="E4" s="10" t="s">
        <v>166</v>
      </c>
      <c r="F4" s="10" t="s">
        <v>167</v>
      </c>
      <c r="G4" s="10" t="s">
        <v>253</v>
      </c>
      <c r="H4" s="10" t="s">
        <v>254</v>
      </c>
      <c r="I4" s="11" t="s">
        <v>59</v>
      </c>
      <c r="J4" s="11" t="s">
        <v>255</v>
      </c>
      <c r="K4" s="11"/>
      <c r="L4" s="11"/>
      <c r="M4" s="11"/>
      <c r="N4" s="11" t="s">
        <v>172</v>
      </c>
      <c r="O4" s="11"/>
      <c r="P4" s="11"/>
      <c r="Q4" s="10" t="s">
        <v>65</v>
      </c>
      <c r="R4" s="11" t="s">
        <v>66</v>
      </c>
      <c r="S4" s="11"/>
      <c r="T4" s="11"/>
      <c r="U4" s="11"/>
      <c r="V4" s="11"/>
      <c r="W4" s="11"/>
    </row>
    <row r="5" s="1" customFormat="1" ht="21.75" customHeight="1" spans="1:23">
      <c r="A5" s="9"/>
      <c r="B5" s="11"/>
      <c r="C5" s="9"/>
      <c r="D5" s="9"/>
      <c r="E5" s="10"/>
      <c r="F5" s="10"/>
      <c r="G5" s="10"/>
      <c r="H5" s="10"/>
      <c r="I5" s="11"/>
      <c r="J5" s="11" t="s">
        <v>62</v>
      </c>
      <c r="K5" s="11"/>
      <c r="L5" s="10" t="s">
        <v>63</v>
      </c>
      <c r="M5" s="10" t="s">
        <v>64</v>
      </c>
      <c r="N5" s="10" t="s">
        <v>62</v>
      </c>
      <c r="O5" s="10" t="s">
        <v>63</v>
      </c>
      <c r="P5" s="10" t="s">
        <v>64</v>
      </c>
      <c r="Q5" s="10"/>
      <c r="R5" s="10" t="s">
        <v>61</v>
      </c>
      <c r="S5" s="10" t="s">
        <v>67</v>
      </c>
      <c r="T5" s="10" t="s">
        <v>178</v>
      </c>
      <c r="U5" s="10" t="s">
        <v>69</v>
      </c>
      <c r="V5" s="10" t="s">
        <v>70</v>
      </c>
      <c r="W5" s="10" t="s">
        <v>71</v>
      </c>
    </row>
    <row r="6" s="1" customFormat="1" ht="21" customHeight="1" spans="1:23">
      <c r="A6" s="11"/>
      <c r="B6" s="11"/>
      <c r="C6" s="11"/>
      <c r="D6" s="11"/>
      <c r="E6" s="11"/>
      <c r="F6" s="11"/>
      <c r="G6" s="11"/>
      <c r="H6" s="11"/>
      <c r="I6" s="11"/>
      <c r="J6" s="9"/>
      <c r="K6" s="11"/>
      <c r="L6" s="11"/>
      <c r="M6" s="11"/>
      <c r="N6" s="11"/>
      <c r="O6" s="11"/>
      <c r="P6" s="11"/>
      <c r="Q6" s="11"/>
      <c r="R6" s="11"/>
      <c r="S6" s="11"/>
      <c r="T6" s="11"/>
      <c r="U6" s="11"/>
      <c r="V6" s="11"/>
      <c r="W6" s="11"/>
    </row>
    <row r="7" s="1" customFormat="1" ht="39.75" customHeight="1" spans="1:23">
      <c r="A7" s="9"/>
      <c r="B7" s="11"/>
      <c r="C7" s="9"/>
      <c r="D7" s="9"/>
      <c r="E7" s="10"/>
      <c r="F7" s="10"/>
      <c r="G7" s="10"/>
      <c r="H7" s="10"/>
      <c r="I7" s="11"/>
      <c r="J7" s="10" t="s">
        <v>61</v>
      </c>
      <c r="K7" s="10" t="s">
        <v>256</v>
      </c>
      <c r="L7" s="10"/>
      <c r="M7" s="10"/>
      <c r="N7" s="10"/>
      <c r="O7" s="10"/>
      <c r="P7" s="10"/>
      <c r="Q7" s="10"/>
      <c r="R7" s="10"/>
      <c r="S7" s="10"/>
      <c r="T7" s="10"/>
      <c r="U7" s="11"/>
      <c r="V7" s="10"/>
      <c r="W7" s="10"/>
    </row>
    <row r="8" s="1" customFormat="1" ht="15" customHeight="1" spans="1:23">
      <c r="A8" s="12">
        <v>1</v>
      </c>
      <c r="B8" s="12">
        <v>2</v>
      </c>
      <c r="C8" s="12">
        <v>3</v>
      </c>
      <c r="D8" s="12">
        <v>4</v>
      </c>
      <c r="E8" s="12">
        <v>5</v>
      </c>
      <c r="F8" s="12">
        <v>6</v>
      </c>
      <c r="G8" s="12">
        <v>7</v>
      </c>
      <c r="H8" s="12">
        <v>8</v>
      </c>
      <c r="I8" s="12">
        <v>9</v>
      </c>
      <c r="J8" s="12">
        <v>10</v>
      </c>
      <c r="K8" s="12">
        <v>11</v>
      </c>
      <c r="L8" s="13">
        <v>12</v>
      </c>
      <c r="M8" s="13">
        <v>13</v>
      </c>
      <c r="N8" s="13">
        <v>14</v>
      </c>
      <c r="O8" s="13">
        <v>15</v>
      </c>
      <c r="P8" s="13">
        <v>16</v>
      </c>
      <c r="Q8" s="13">
        <v>17</v>
      </c>
      <c r="R8" s="13">
        <v>18</v>
      </c>
      <c r="S8" s="13">
        <v>19</v>
      </c>
      <c r="T8" s="13">
        <v>20</v>
      </c>
      <c r="U8" s="12">
        <v>21</v>
      </c>
      <c r="V8" s="12">
        <v>22</v>
      </c>
      <c r="W8" s="12">
        <v>23</v>
      </c>
    </row>
    <row r="9" s="1" customFormat="1" ht="29.65" customHeight="1" spans="1:23">
      <c r="A9" s="15"/>
      <c r="B9" s="15"/>
      <c r="C9" s="14" t="s">
        <v>257</v>
      </c>
      <c r="D9" s="15"/>
      <c r="E9" s="15"/>
      <c r="F9" s="15"/>
      <c r="G9" s="15"/>
      <c r="H9" s="15"/>
      <c r="I9" s="16">
        <v>1450000</v>
      </c>
      <c r="J9" s="16"/>
      <c r="K9" s="16"/>
      <c r="L9" s="16"/>
      <c r="M9" s="16"/>
      <c r="N9" s="16"/>
      <c r="O9" s="16"/>
      <c r="P9" s="16"/>
      <c r="Q9" s="16"/>
      <c r="R9" s="16">
        <v>1450000</v>
      </c>
      <c r="S9" s="16"/>
      <c r="T9" s="16"/>
      <c r="U9" s="16"/>
      <c r="V9" s="16"/>
      <c r="W9" s="16">
        <v>1450000</v>
      </c>
    </row>
    <row r="10" s="1" customFormat="1" ht="29.65" customHeight="1" spans="1:23">
      <c r="A10" s="14" t="s">
        <v>258</v>
      </c>
      <c r="B10" s="14" t="s">
        <v>259</v>
      </c>
      <c r="C10" s="14" t="s">
        <v>257</v>
      </c>
      <c r="D10" s="14" t="s">
        <v>73</v>
      </c>
      <c r="E10" s="14" t="s">
        <v>95</v>
      </c>
      <c r="F10" s="14" t="s">
        <v>96</v>
      </c>
      <c r="G10" s="14" t="s">
        <v>217</v>
      </c>
      <c r="H10" s="14" t="s">
        <v>218</v>
      </c>
      <c r="I10" s="16">
        <v>1450000</v>
      </c>
      <c r="J10" s="16"/>
      <c r="K10" s="16"/>
      <c r="L10" s="16"/>
      <c r="M10" s="16"/>
      <c r="N10" s="16"/>
      <c r="O10" s="16"/>
      <c r="P10" s="16"/>
      <c r="Q10" s="16"/>
      <c r="R10" s="16">
        <v>1450000</v>
      </c>
      <c r="S10" s="16"/>
      <c r="T10" s="16"/>
      <c r="U10" s="16"/>
      <c r="V10" s="16"/>
      <c r="W10" s="16">
        <v>1450000</v>
      </c>
    </row>
    <row r="11" s="1" customFormat="1" ht="29.65" customHeight="1" spans="1:23">
      <c r="A11" s="14"/>
      <c r="B11" s="14"/>
      <c r="C11" s="14" t="s">
        <v>260</v>
      </c>
      <c r="D11" s="14"/>
      <c r="E11" s="14"/>
      <c r="F11" s="14"/>
      <c r="G11" s="14"/>
      <c r="H11" s="14"/>
      <c r="I11" s="16">
        <v>4000000</v>
      </c>
      <c r="J11" s="16">
        <v>4000000</v>
      </c>
      <c r="K11" s="16">
        <v>4000000</v>
      </c>
      <c r="L11" s="16"/>
      <c r="M11" s="16"/>
      <c r="N11" s="16"/>
      <c r="O11" s="16"/>
      <c r="P11" s="16"/>
      <c r="Q11" s="16"/>
      <c r="R11" s="16"/>
      <c r="S11" s="16"/>
      <c r="T11" s="16"/>
      <c r="U11" s="16"/>
      <c r="V11" s="16"/>
      <c r="W11" s="16"/>
    </row>
    <row r="12" s="1" customFormat="1" ht="29.65" customHeight="1" spans="1:23">
      <c r="A12" s="14" t="s">
        <v>258</v>
      </c>
      <c r="B12" s="14" t="s">
        <v>261</v>
      </c>
      <c r="C12" s="14" t="s">
        <v>260</v>
      </c>
      <c r="D12" s="14" t="s">
        <v>73</v>
      </c>
      <c r="E12" s="14" t="s">
        <v>95</v>
      </c>
      <c r="F12" s="14" t="s">
        <v>96</v>
      </c>
      <c r="G12" s="14" t="s">
        <v>217</v>
      </c>
      <c r="H12" s="14" t="s">
        <v>218</v>
      </c>
      <c r="I12" s="16">
        <v>460000</v>
      </c>
      <c r="J12" s="16">
        <v>460000</v>
      </c>
      <c r="K12" s="16">
        <v>460000</v>
      </c>
      <c r="L12" s="16"/>
      <c r="M12" s="16"/>
      <c r="N12" s="16"/>
      <c r="O12" s="16"/>
      <c r="P12" s="16"/>
      <c r="Q12" s="16"/>
      <c r="R12" s="16"/>
      <c r="S12" s="16"/>
      <c r="T12" s="16"/>
      <c r="U12" s="16"/>
      <c r="V12" s="16"/>
      <c r="W12" s="16"/>
    </row>
    <row r="13" s="1" customFormat="1" ht="29.65" customHeight="1" spans="1:23">
      <c r="A13" s="14" t="s">
        <v>258</v>
      </c>
      <c r="B13" s="14" t="s">
        <v>261</v>
      </c>
      <c r="C13" s="14" t="s">
        <v>260</v>
      </c>
      <c r="D13" s="14" t="s">
        <v>73</v>
      </c>
      <c r="E13" s="14" t="s">
        <v>95</v>
      </c>
      <c r="F13" s="14" t="s">
        <v>96</v>
      </c>
      <c r="G13" s="14" t="s">
        <v>217</v>
      </c>
      <c r="H13" s="14" t="s">
        <v>218</v>
      </c>
      <c r="I13" s="16">
        <v>200000</v>
      </c>
      <c r="J13" s="16">
        <v>200000</v>
      </c>
      <c r="K13" s="16">
        <v>200000</v>
      </c>
      <c r="L13" s="16"/>
      <c r="M13" s="16"/>
      <c r="N13" s="16"/>
      <c r="O13" s="16"/>
      <c r="P13" s="16"/>
      <c r="Q13" s="16"/>
      <c r="R13" s="16"/>
      <c r="S13" s="16"/>
      <c r="T13" s="16"/>
      <c r="U13" s="16"/>
      <c r="V13" s="16"/>
      <c r="W13" s="16"/>
    </row>
    <row r="14" s="1" customFormat="1" ht="29.65" customHeight="1" spans="1:23">
      <c r="A14" s="14" t="s">
        <v>258</v>
      </c>
      <c r="B14" s="14" t="s">
        <v>261</v>
      </c>
      <c r="C14" s="14" t="s">
        <v>260</v>
      </c>
      <c r="D14" s="14" t="s">
        <v>73</v>
      </c>
      <c r="E14" s="14" t="s">
        <v>95</v>
      </c>
      <c r="F14" s="14" t="s">
        <v>96</v>
      </c>
      <c r="G14" s="14" t="s">
        <v>217</v>
      </c>
      <c r="H14" s="14" t="s">
        <v>218</v>
      </c>
      <c r="I14" s="16">
        <v>450000</v>
      </c>
      <c r="J14" s="16">
        <v>450000</v>
      </c>
      <c r="K14" s="16">
        <v>450000</v>
      </c>
      <c r="L14" s="16"/>
      <c r="M14" s="16"/>
      <c r="N14" s="16"/>
      <c r="O14" s="16"/>
      <c r="P14" s="16"/>
      <c r="Q14" s="16"/>
      <c r="R14" s="16"/>
      <c r="S14" s="16"/>
      <c r="T14" s="16"/>
      <c r="U14" s="16"/>
      <c r="V14" s="16"/>
      <c r="W14" s="16"/>
    </row>
    <row r="15" s="1" customFormat="1" ht="29.65" customHeight="1" spans="1:23">
      <c r="A15" s="14" t="s">
        <v>258</v>
      </c>
      <c r="B15" s="14" t="s">
        <v>261</v>
      </c>
      <c r="C15" s="14" t="s">
        <v>260</v>
      </c>
      <c r="D15" s="14" t="s">
        <v>73</v>
      </c>
      <c r="E15" s="14" t="s">
        <v>95</v>
      </c>
      <c r="F15" s="14" t="s">
        <v>96</v>
      </c>
      <c r="G15" s="14" t="s">
        <v>217</v>
      </c>
      <c r="H15" s="14" t="s">
        <v>218</v>
      </c>
      <c r="I15" s="16">
        <v>200000</v>
      </c>
      <c r="J15" s="16">
        <v>200000</v>
      </c>
      <c r="K15" s="16">
        <v>200000</v>
      </c>
      <c r="L15" s="16"/>
      <c r="M15" s="16"/>
      <c r="N15" s="16"/>
      <c r="O15" s="16"/>
      <c r="P15" s="16"/>
      <c r="Q15" s="16"/>
      <c r="R15" s="16"/>
      <c r="S15" s="16"/>
      <c r="T15" s="16"/>
      <c r="U15" s="16"/>
      <c r="V15" s="16"/>
      <c r="W15" s="16"/>
    </row>
    <row r="16" s="1" customFormat="1" ht="29.65" customHeight="1" spans="1:23">
      <c r="A16" s="14" t="s">
        <v>258</v>
      </c>
      <c r="B16" s="14" t="s">
        <v>261</v>
      </c>
      <c r="C16" s="14" t="s">
        <v>260</v>
      </c>
      <c r="D16" s="14" t="s">
        <v>73</v>
      </c>
      <c r="E16" s="14" t="s">
        <v>95</v>
      </c>
      <c r="F16" s="14" t="s">
        <v>96</v>
      </c>
      <c r="G16" s="14" t="s">
        <v>217</v>
      </c>
      <c r="H16" s="14" t="s">
        <v>218</v>
      </c>
      <c r="I16" s="16">
        <v>200000</v>
      </c>
      <c r="J16" s="16">
        <v>200000</v>
      </c>
      <c r="K16" s="16">
        <v>200000</v>
      </c>
      <c r="L16" s="16"/>
      <c r="M16" s="16"/>
      <c r="N16" s="16"/>
      <c r="O16" s="16"/>
      <c r="P16" s="16"/>
      <c r="Q16" s="16"/>
      <c r="R16" s="16"/>
      <c r="S16" s="16"/>
      <c r="T16" s="16"/>
      <c r="U16" s="16"/>
      <c r="V16" s="16"/>
      <c r="W16" s="16"/>
    </row>
    <row r="17" s="1" customFormat="1" ht="29.65" customHeight="1" spans="1:23">
      <c r="A17" s="14" t="s">
        <v>258</v>
      </c>
      <c r="B17" s="14" t="s">
        <v>261</v>
      </c>
      <c r="C17" s="14" t="s">
        <v>260</v>
      </c>
      <c r="D17" s="14" t="s">
        <v>73</v>
      </c>
      <c r="E17" s="14" t="s">
        <v>95</v>
      </c>
      <c r="F17" s="14" t="s">
        <v>96</v>
      </c>
      <c r="G17" s="14" t="s">
        <v>262</v>
      </c>
      <c r="H17" s="14" t="s">
        <v>263</v>
      </c>
      <c r="I17" s="16">
        <v>100000</v>
      </c>
      <c r="J17" s="16">
        <v>100000</v>
      </c>
      <c r="K17" s="16">
        <v>100000</v>
      </c>
      <c r="L17" s="16"/>
      <c r="M17" s="16"/>
      <c r="N17" s="16"/>
      <c r="O17" s="16"/>
      <c r="P17" s="16"/>
      <c r="Q17" s="16"/>
      <c r="R17" s="16"/>
      <c r="S17" s="16"/>
      <c r="T17" s="16"/>
      <c r="U17" s="16"/>
      <c r="V17" s="16"/>
      <c r="W17" s="16"/>
    </row>
    <row r="18" s="1" customFormat="1" ht="29.65" customHeight="1" spans="1:23">
      <c r="A18" s="14" t="s">
        <v>258</v>
      </c>
      <c r="B18" s="14" t="s">
        <v>261</v>
      </c>
      <c r="C18" s="14" t="s">
        <v>260</v>
      </c>
      <c r="D18" s="14" t="s">
        <v>73</v>
      </c>
      <c r="E18" s="14" t="s">
        <v>95</v>
      </c>
      <c r="F18" s="14" t="s">
        <v>96</v>
      </c>
      <c r="G18" s="14" t="s">
        <v>262</v>
      </c>
      <c r="H18" s="14" t="s">
        <v>263</v>
      </c>
      <c r="I18" s="16">
        <v>250000</v>
      </c>
      <c r="J18" s="16">
        <v>250000</v>
      </c>
      <c r="K18" s="16">
        <v>250000</v>
      </c>
      <c r="L18" s="16"/>
      <c r="M18" s="16"/>
      <c r="N18" s="16"/>
      <c r="O18" s="16"/>
      <c r="P18" s="16"/>
      <c r="Q18" s="16"/>
      <c r="R18" s="16"/>
      <c r="S18" s="16"/>
      <c r="T18" s="16"/>
      <c r="U18" s="16"/>
      <c r="V18" s="16"/>
      <c r="W18" s="16"/>
    </row>
    <row r="19" s="1" customFormat="1" ht="29.65" customHeight="1" spans="1:23">
      <c r="A19" s="14" t="s">
        <v>258</v>
      </c>
      <c r="B19" s="14" t="s">
        <v>261</v>
      </c>
      <c r="C19" s="14" t="s">
        <v>260</v>
      </c>
      <c r="D19" s="14" t="s">
        <v>73</v>
      </c>
      <c r="E19" s="14" t="s">
        <v>95</v>
      </c>
      <c r="F19" s="14" t="s">
        <v>96</v>
      </c>
      <c r="G19" s="14" t="s">
        <v>219</v>
      </c>
      <c r="H19" s="14" t="s">
        <v>220</v>
      </c>
      <c r="I19" s="16">
        <v>30000</v>
      </c>
      <c r="J19" s="16">
        <v>30000</v>
      </c>
      <c r="K19" s="16">
        <v>30000</v>
      </c>
      <c r="L19" s="16"/>
      <c r="M19" s="16"/>
      <c r="N19" s="16"/>
      <c r="O19" s="16"/>
      <c r="P19" s="16"/>
      <c r="Q19" s="16"/>
      <c r="R19" s="16"/>
      <c r="S19" s="16"/>
      <c r="T19" s="16"/>
      <c r="U19" s="16"/>
      <c r="V19" s="16"/>
      <c r="W19" s="16"/>
    </row>
    <row r="20" s="1" customFormat="1" ht="29.65" customHeight="1" spans="1:23">
      <c r="A20" s="14" t="s">
        <v>258</v>
      </c>
      <c r="B20" s="14" t="s">
        <v>261</v>
      </c>
      <c r="C20" s="14" t="s">
        <v>260</v>
      </c>
      <c r="D20" s="14" t="s">
        <v>73</v>
      </c>
      <c r="E20" s="14" t="s">
        <v>95</v>
      </c>
      <c r="F20" s="14" t="s">
        <v>96</v>
      </c>
      <c r="G20" s="14" t="s">
        <v>221</v>
      </c>
      <c r="H20" s="14" t="s">
        <v>222</v>
      </c>
      <c r="I20" s="16">
        <v>80000</v>
      </c>
      <c r="J20" s="16">
        <v>80000</v>
      </c>
      <c r="K20" s="16">
        <v>80000</v>
      </c>
      <c r="L20" s="16"/>
      <c r="M20" s="16"/>
      <c r="N20" s="16"/>
      <c r="O20" s="16"/>
      <c r="P20" s="16"/>
      <c r="Q20" s="16"/>
      <c r="R20" s="16"/>
      <c r="S20" s="16"/>
      <c r="T20" s="16"/>
      <c r="U20" s="16"/>
      <c r="V20" s="16"/>
      <c r="W20" s="16"/>
    </row>
    <row r="21" s="1" customFormat="1" ht="29.65" customHeight="1" spans="1:23">
      <c r="A21" s="14" t="s">
        <v>258</v>
      </c>
      <c r="B21" s="14" t="s">
        <v>261</v>
      </c>
      <c r="C21" s="14" t="s">
        <v>260</v>
      </c>
      <c r="D21" s="14" t="s">
        <v>73</v>
      </c>
      <c r="E21" s="14" t="s">
        <v>95</v>
      </c>
      <c r="F21" s="14" t="s">
        <v>96</v>
      </c>
      <c r="G21" s="14" t="s">
        <v>264</v>
      </c>
      <c r="H21" s="14" t="s">
        <v>265</v>
      </c>
      <c r="I21" s="16">
        <v>130000</v>
      </c>
      <c r="J21" s="16">
        <v>130000</v>
      </c>
      <c r="K21" s="16">
        <v>130000</v>
      </c>
      <c r="L21" s="16"/>
      <c r="M21" s="16"/>
      <c r="N21" s="16"/>
      <c r="O21" s="16"/>
      <c r="P21" s="16"/>
      <c r="Q21" s="16"/>
      <c r="R21" s="16"/>
      <c r="S21" s="16"/>
      <c r="T21" s="16"/>
      <c r="U21" s="16"/>
      <c r="V21" s="16"/>
      <c r="W21" s="16"/>
    </row>
    <row r="22" s="1" customFormat="1" ht="29.65" customHeight="1" spans="1:23">
      <c r="A22" s="14" t="s">
        <v>258</v>
      </c>
      <c r="B22" s="14" t="s">
        <v>261</v>
      </c>
      <c r="C22" s="14" t="s">
        <v>260</v>
      </c>
      <c r="D22" s="14" t="s">
        <v>73</v>
      </c>
      <c r="E22" s="14" t="s">
        <v>95</v>
      </c>
      <c r="F22" s="14" t="s">
        <v>96</v>
      </c>
      <c r="G22" s="14" t="s">
        <v>264</v>
      </c>
      <c r="H22" s="14" t="s">
        <v>265</v>
      </c>
      <c r="I22" s="16">
        <v>20000</v>
      </c>
      <c r="J22" s="16">
        <v>20000</v>
      </c>
      <c r="K22" s="16">
        <v>20000</v>
      </c>
      <c r="L22" s="16"/>
      <c r="M22" s="16"/>
      <c r="N22" s="16"/>
      <c r="O22" s="16"/>
      <c r="P22" s="16"/>
      <c r="Q22" s="16"/>
      <c r="R22" s="16"/>
      <c r="S22" s="16"/>
      <c r="T22" s="16"/>
      <c r="U22" s="16"/>
      <c r="V22" s="16"/>
      <c r="W22" s="16"/>
    </row>
    <row r="23" s="1" customFormat="1" ht="29.65" customHeight="1" spans="1:23">
      <c r="A23" s="14" t="s">
        <v>258</v>
      </c>
      <c r="B23" s="14" t="s">
        <v>261</v>
      </c>
      <c r="C23" s="14" t="s">
        <v>260</v>
      </c>
      <c r="D23" s="14" t="s">
        <v>73</v>
      </c>
      <c r="E23" s="14" t="s">
        <v>95</v>
      </c>
      <c r="F23" s="14" t="s">
        <v>96</v>
      </c>
      <c r="G23" s="14" t="s">
        <v>266</v>
      </c>
      <c r="H23" s="14" t="s">
        <v>267</v>
      </c>
      <c r="I23" s="16">
        <v>300000</v>
      </c>
      <c r="J23" s="16">
        <v>300000</v>
      </c>
      <c r="K23" s="16">
        <v>300000</v>
      </c>
      <c r="L23" s="16"/>
      <c r="M23" s="16"/>
      <c r="N23" s="16"/>
      <c r="O23" s="16"/>
      <c r="P23" s="16"/>
      <c r="Q23" s="16"/>
      <c r="R23" s="16"/>
      <c r="S23" s="16"/>
      <c r="T23" s="16"/>
      <c r="U23" s="16"/>
      <c r="V23" s="16"/>
      <c r="W23" s="16"/>
    </row>
    <row r="24" s="1" customFormat="1" ht="29.65" customHeight="1" spans="1:23">
      <c r="A24" s="14" t="s">
        <v>258</v>
      </c>
      <c r="B24" s="14" t="s">
        <v>261</v>
      </c>
      <c r="C24" s="14" t="s">
        <v>260</v>
      </c>
      <c r="D24" s="14" t="s">
        <v>73</v>
      </c>
      <c r="E24" s="14" t="s">
        <v>95</v>
      </c>
      <c r="F24" s="14" t="s">
        <v>96</v>
      </c>
      <c r="G24" s="14" t="s">
        <v>268</v>
      </c>
      <c r="H24" s="14" t="s">
        <v>269</v>
      </c>
      <c r="I24" s="16">
        <v>60000</v>
      </c>
      <c r="J24" s="16">
        <v>60000</v>
      </c>
      <c r="K24" s="16">
        <v>60000</v>
      </c>
      <c r="L24" s="16"/>
      <c r="M24" s="16"/>
      <c r="N24" s="16"/>
      <c r="O24" s="16"/>
      <c r="P24" s="16"/>
      <c r="Q24" s="16"/>
      <c r="R24" s="16"/>
      <c r="S24" s="16"/>
      <c r="T24" s="16"/>
      <c r="U24" s="16"/>
      <c r="V24" s="16"/>
      <c r="W24" s="16"/>
    </row>
    <row r="25" s="1" customFormat="1" ht="29.65" customHeight="1" spans="1:23">
      <c r="A25" s="14" t="s">
        <v>258</v>
      </c>
      <c r="B25" s="14" t="s">
        <v>261</v>
      </c>
      <c r="C25" s="14" t="s">
        <v>260</v>
      </c>
      <c r="D25" s="14" t="s">
        <v>73</v>
      </c>
      <c r="E25" s="14" t="s">
        <v>95</v>
      </c>
      <c r="F25" s="14" t="s">
        <v>96</v>
      </c>
      <c r="G25" s="14" t="s">
        <v>268</v>
      </c>
      <c r="H25" s="14" t="s">
        <v>269</v>
      </c>
      <c r="I25" s="16">
        <v>200000</v>
      </c>
      <c r="J25" s="16">
        <v>200000</v>
      </c>
      <c r="K25" s="16">
        <v>200000</v>
      </c>
      <c r="L25" s="16"/>
      <c r="M25" s="16"/>
      <c r="N25" s="16"/>
      <c r="O25" s="16"/>
      <c r="P25" s="16"/>
      <c r="Q25" s="16"/>
      <c r="R25" s="16"/>
      <c r="S25" s="16"/>
      <c r="T25" s="16"/>
      <c r="U25" s="16"/>
      <c r="V25" s="16"/>
      <c r="W25" s="16"/>
    </row>
    <row r="26" s="1" customFormat="1" ht="29.65" customHeight="1" spans="1:23">
      <c r="A26" s="14" t="s">
        <v>258</v>
      </c>
      <c r="B26" s="14" t="s">
        <v>261</v>
      </c>
      <c r="C26" s="14" t="s">
        <v>260</v>
      </c>
      <c r="D26" s="14" t="s">
        <v>73</v>
      </c>
      <c r="E26" s="14" t="s">
        <v>95</v>
      </c>
      <c r="F26" s="14" t="s">
        <v>96</v>
      </c>
      <c r="G26" s="14" t="s">
        <v>270</v>
      </c>
      <c r="H26" s="14" t="s">
        <v>271</v>
      </c>
      <c r="I26" s="16">
        <v>70000</v>
      </c>
      <c r="J26" s="16">
        <v>70000</v>
      </c>
      <c r="K26" s="16">
        <v>70000</v>
      </c>
      <c r="L26" s="16"/>
      <c r="M26" s="16"/>
      <c r="N26" s="16"/>
      <c r="O26" s="16"/>
      <c r="P26" s="16"/>
      <c r="Q26" s="16"/>
      <c r="R26" s="16"/>
      <c r="S26" s="16"/>
      <c r="T26" s="16"/>
      <c r="U26" s="16"/>
      <c r="V26" s="16"/>
      <c r="W26" s="16"/>
    </row>
    <row r="27" s="1" customFormat="1" ht="29.65" customHeight="1" spans="1:23">
      <c r="A27" s="14" t="s">
        <v>258</v>
      </c>
      <c r="B27" s="14" t="s">
        <v>261</v>
      </c>
      <c r="C27" s="14" t="s">
        <v>260</v>
      </c>
      <c r="D27" s="14" t="s">
        <v>73</v>
      </c>
      <c r="E27" s="14" t="s">
        <v>95</v>
      </c>
      <c r="F27" s="14" t="s">
        <v>96</v>
      </c>
      <c r="G27" s="14" t="s">
        <v>272</v>
      </c>
      <c r="H27" s="14" t="s">
        <v>273</v>
      </c>
      <c r="I27" s="16">
        <v>220000</v>
      </c>
      <c r="J27" s="16">
        <v>220000</v>
      </c>
      <c r="K27" s="16">
        <v>220000</v>
      </c>
      <c r="L27" s="16"/>
      <c r="M27" s="16"/>
      <c r="N27" s="16"/>
      <c r="O27" s="16"/>
      <c r="P27" s="16"/>
      <c r="Q27" s="16"/>
      <c r="R27" s="16"/>
      <c r="S27" s="16"/>
      <c r="T27" s="16"/>
      <c r="U27" s="16"/>
      <c r="V27" s="16"/>
      <c r="W27" s="16"/>
    </row>
    <row r="28" s="1" customFormat="1" ht="29.65" customHeight="1" spans="1:23">
      <c r="A28" s="14" t="s">
        <v>258</v>
      </c>
      <c r="B28" s="14" t="s">
        <v>261</v>
      </c>
      <c r="C28" s="14" t="s">
        <v>260</v>
      </c>
      <c r="D28" s="14" t="s">
        <v>73</v>
      </c>
      <c r="E28" s="14" t="s">
        <v>95</v>
      </c>
      <c r="F28" s="14" t="s">
        <v>96</v>
      </c>
      <c r="G28" s="14" t="s">
        <v>272</v>
      </c>
      <c r="H28" s="14" t="s">
        <v>273</v>
      </c>
      <c r="I28" s="16">
        <v>30000</v>
      </c>
      <c r="J28" s="16">
        <v>30000</v>
      </c>
      <c r="K28" s="16">
        <v>30000</v>
      </c>
      <c r="L28" s="16"/>
      <c r="M28" s="16"/>
      <c r="N28" s="16"/>
      <c r="O28" s="16"/>
      <c r="P28" s="16"/>
      <c r="Q28" s="16"/>
      <c r="R28" s="16"/>
      <c r="S28" s="16"/>
      <c r="T28" s="16"/>
      <c r="U28" s="16"/>
      <c r="V28" s="16"/>
      <c r="W28" s="16"/>
    </row>
    <row r="29" s="1" customFormat="1" ht="29.65" customHeight="1" spans="1:23">
      <c r="A29" s="14" t="s">
        <v>258</v>
      </c>
      <c r="B29" s="14" t="s">
        <v>261</v>
      </c>
      <c r="C29" s="14" t="s">
        <v>260</v>
      </c>
      <c r="D29" s="14" t="s">
        <v>73</v>
      </c>
      <c r="E29" s="14" t="s">
        <v>95</v>
      </c>
      <c r="F29" s="14" t="s">
        <v>96</v>
      </c>
      <c r="G29" s="14" t="s">
        <v>274</v>
      </c>
      <c r="H29" s="14" t="s">
        <v>275</v>
      </c>
      <c r="I29" s="16">
        <v>150000</v>
      </c>
      <c r="J29" s="16">
        <v>150000</v>
      </c>
      <c r="K29" s="16">
        <v>150000</v>
      </c>
      <c r="L29" s="16"/>
      <c r="M29" s="16"/>
      <c r="N29" s="16"/>
      <c r="O29" s="16"/>
      <c r="P29" s="16"/>
      <c r="Q29" s="16"/>
      <c r="R29" s="16"/>
      <c r="S29" s="16"/>
      <c r="T29" s="16"/>
      <c r="U29" s="16"/>
      <c r="V29" s="16"/>
      <c r="W29" s="16"/>
    </row>
    <row r="30" s="1" customFormat="1" ht="29.65" customHeight="1" spans="1:23">
      <c r="A30" s="14" t="s">
        <v>258</v>
      </c>
      <c r="B30" s="14" t="s">
        <v>261</v>
      </c>
      <c r="C30" s="14" t="s">
        <v>260</v>
      </c>
      <c r="D30" s="14" t="s">
        <v>73</v>
      </c>
      <c r="E30" s="14" t="s">
        <v>95</v>
      </c>
      <c r="F30" s="14" t="s">
        <v>96</v>
      </c>
      <c r="G30" s="14" t="s">
        <v>274</v>
      </c>
      <c r="H30" s="14" t="s">
        <v>275</v>
      </c>
      <c r="I30" s="16">
        <v>200000</v>
      </c>
      <c r="J30" s="16">
        <v>200000</v>
      </c>
      <c r="K30" s="16">
        <v>200000</v>
      </c>
      <c r="L30" s="16"/>
      <c r="M30" s="16"/>
      <c r="N30" s="16"/>
      <c r="O30" s="16"/>
      <c r="P30" s="16"/>
      <c r="Q30" s="16"/>
      <c r="R30" s="16"/>
      <c r="S30" s="16"/>
      <c r="T30" s="16"/>
      <c r="U30" s="16"/>
      <c r="V30" s="16"/>
      <c r="W30" s="16"/>
    </row>
    <row r="31" s="1" customFormat="1" ht="29.65" customHeight="1" spans="1:23">
      <c r="A31" s="14" t="s">
        <v>258</v>
      </c>
      <c r="B31" s="14" t="s">
        <v>261</v>
      </c>
      <c r="C31" s="14" t="s">
        <v>260</v>
      </c>
      <c r="D31" s="14" t="s">
        <v>73</v>
      </c>
      <c r="E31" s="14" t="s">
        <v>95</v>
      </c>
      <c r="F31" s="14" t="s">
        <v>96</v>
      </c>
      <c r="G31" s="14" t="s">
        <v>240</v>
      </c>
      <c r="H31" s="14" t="s">
        <v>241</v>
      </c>
      <c r="I31" s="16">
        <v>150000</v>
      </c>
      <c r="J31" s="16">
        <v>150000</v>
      </c>
      <c r="K31" s="16">
        <v>150000</v>
      </c>
      <c r="L31" s="16"/>
      <c r="M31" s="16"/>
      <c r="N31" s="16"/>
      <c r="O31" s="16"/>
      <c r="P31" s="16"/>
      <c r="Q31" s="16"/>
      <c r="R31" s="16"/>
      <c r="S31" s="16"/>
      <c r="T31" s="16"/>
      <c r="U31" s="16"/>
      <c r="V31" s="16"/>
      <c r="W31" s="16"/>
    </row>
    <row r="32" s="1" customFormat="1" ht="29.65" customHeight="1" spans="1:23">
      <c r="A32" s="14" t="s">
        <v>258</v>
      </c>
      <c r="B32" s="14" t="s">
        <v>261</v>
      </c>
      <c r="C32" s="14" t="s">
        <v>260</v>
      </c>
      <c r="D32" s="14" t="s">
        <v>73</v>
      </c>
      <c r="E32" s="14" t="s">
        <v>95</v>
      </c>
      <c r="F32" s="14" t="s">
        <v>96</v>
      </c>
      <c r="G32" s="14" t="s">
        <v>276</v>
      </c>
      <c r="H32" s="14" t="s">
        <v>277</v>
      </c>
      <c r="I32" s="16">
        <v>500000</v>
      </c>
      <c r="J32" s="16">
        <v>500000</v>
      </c>
      <c r="K32" s="16">
        <v>500000</v>
      </c>
      <c r="L32" s="16"/>
      <c r="M32" s="16"/>
      <c r="N32" s="16"/>
      <c r="O32" s="16"/>
      <c r="P32" s="16"/>
      <c r="Q32" s="16"/>
      <c r="R32" s="16"/>
      <c r="S32" s="16"/>
      <c r="T32" s="16"/>
      <c r="U32" s="16"/>
      <c r="V32" s="16"/>
      <c r="W32" s="16"/>
    </row>
    <row r="33" s="1" customFormat="1" ht="29.65" customHeight="1" spans="1:23">
      <c r="A33" s="14"/>
      <c r="B33" s="14"/>
      <c r="C33" s="14" t="s">
        <v>278</v>
      </c>
      <c r="D33" s="14"/>
      <c r="E33" s="14"/>
      <c r="F33" s="14"/>
      <c r="G33" s="14"/>
      <c r="H33" s="14"/>
      <c r="I33" s="16">
        <v>1000000</v>
      </c>
      <c r="J33" s="16">
        <v>1000000</v>
      </c>
      <c r="K33" s="16">
        <v>1000000</v>
      </c>
      <c r="L33" s="16"/>
      <c r="M33" s="16"/>
      <c r="N33" s="16"/>
      <c r="O33" s="16"/>
      <c r="P33" s="16"/>
      <c r="Q33" s="16"/>
      <c r="R33" s="16"/>
      <c r="S33" s="16"/>
      <c r="T33" s="16"/>
      <c r="U33" s="16"/>
      <c r="V33" s="16"/>
      <c r="W33" s="16"/>
    </row>
    <row r="34" s="1" customFormat="1" ht="29.65" customHeight="1" spans="1:23">
      <c r="A34" s="14" t="s">
        <v>279</v>
      </c>
      <c r="B34" s="14" t="s">
        <v>280</v>
      </c>
      <c r="C34" s="14" t="s">
        <v>278</v>
      </c>
      <c r="D34" s="14" t="s">
        <v>73</v>
      </c>
      <c r="E34" s="14" t="s">
        <v>97</v>
      </c>
      <c r="F34" s="14" t="s">
        <v>98</v>
      </c>
      <c r="G34" s="14" t="s">
        <v>281</v>
      </c>
      <c r="H34" s="14" t="s">
        <v>88</v>
      </c>
      <c r="I34" s="16">
        <v>110000</v>
      </c>
      <c r="J34" s="16">
        <v>110000</v>
      </c>
      <c r="K34" s="16">
        <v>110000</v>
      </c>
      <c r="L34" s="16"/>
      <c r="M34" s="16"/>
      <c r="N34" s="16"/>
      <c r="O34" s="16"/>
      <c r="P34" s="16"/>
      <c r="Q34" s="16"/>
      <c r="R34" s="16"/>
      <c r="S34" s="16"/>
      <c r="T34" s="16"/>
      <c r="U34" s="16"/>
      <c r="V34" s="16"/>
      <c r="W34" s="16"/>
    </row>
    <row r="35" s="1" customFormat="1" ht="29.65" customHeight="1" spans="1:23">
      <c r="A35" s="14" t="s">
        <v>279</v>
      </c>
      <c r="B35" s="14" t="s">
        <v>280</v>
      </c>
      <c r="C35" s="14" t="s">
        <v>278</v>
      </c>
      <c r="D35" s="14" t="s">
        <v>73</v>
      </c>
      <c r="E35" s="14" t="s">
        <v>97</v>
      </c>
      <c r="F35" s="14" t="s">
        <v>98</v>
      </c>
      <c r="G35" s="14" t="s">
        <v>281</v>
      </c>
      <c r="H35" s="14" t="s">
        <v>88</v>
      </c>
      <c r="I35" s="16">
        <v>110000</v>
      </c>
      <c r="J35" s="16">
        <v>110000</v>
      </c>
      <c r="K35" s="16">
        <v>110000</v>
      </c>
      <c r="L35" s="16"/>
      <c r="M35" s="16"/>
      <c r="N35" s="16"/>
      <c r="O35" s="16"/>
      <c r="P35" s="16"/>
      <c r="Q35" s="16"/>
      <c r="R35" s="16"/>
      <c r="S35" s="16"/>
      <c r="T35" s="16"/>
      <c r="U35" s="16"/>
      <c r="V35" s="16"/>
      <c r="W35" s="16"/>
    </row>
    <row r="36" s="1" customFormat="1" ht="29.65" customHeight="1" spans="1:23">
      <c r="A36" s="14" t="s">
        <v>279</v>
      </c>
      <c r="B36" s="14" t="s">
        <v>280</v>
      </c>
      <c r="C36" s="14" t="s">
        <v>278</v>
      </c>
      <c r="D36" s="14" t="s">
        <v>73</v>
      </c>
      <c r="E36" s="14" t="s">
        <v>97</v>
      </c>
      <c r="F36" s="14" t="s">
        <v>98</v>
      </c>
      <c r="G36" s="14" t="s">
        <v>281</v>
      </c>
      <c r="H36" s="14" t="s">
        <v>88</v>
      </c>
      <c r="I36" s="16">
        <v>110000</v>
      </c>
      <c r="J36" s="16">
        <v>110000</v>
      </c>
      <c r="K36" s="16">
        <v>110000</v>
      </c>
      <c r="L36" s="16"/>
      <c r="M36" s="16"/>
      <c r="N36" s="16"/>
      <c r="O36" s="16"/>
      <c r="P36" s="16"/>
      <c r="Q36" s="16"/>
      <c r="R36" s="16"/>
      <c r="S36" s="16"/>
      <c r="T36" s="16"/>
      <c r="U36" s="16"/>
      <c r="V36" s="16"/>
      <c r="W36" s="16"/>
    </row>
    <row r="37" s="1" customFormat="1" ht="29.65" customHeight="1" spans="1:23">
      <c r="A37" s="14" t="s">
        <v>279</v>
      </c>
      <c r="B37" s="14" t="s">
        <v>280</v>
      </c>
      <c r="C37" s="14" t="s">
        <v>278</v>
      </c>
      <c r="D37" s="14" t="s">
        <v>73</v>
      </c>
      <c r="E37" s="14" t="s">
        <v>97</v>
      </c>
      <c r="F37" s="14" t="s">
        <v>98</v>
      </c>
      <c r="G37" s="14" t="s">
        <v>281</v>
      </c>
      <c r="H37" s="14" t="s">
        <v>88</v>
      </c>
      <c r="I37" s="16">
        <v>110000</v>
      </c>
      <c r="J37" s="16">
        <v>110000</v>
      </c>
      <c r="K37" s="16">
        <v>110000</v>
      </c>
      <c r="L37" s="16"/>
      <c r="M37" s="16"/>
      <c r="N37" s="16"/>
      <c r="O37" s="16"/>
      <c r="P37" s="16"/>
      <c r="Q37" s="16"/>
      <c r="R37" s="16"/>
      <c r="S37" s="16"/>
      <c r="T37" s="16"/>
      <c r="U37" s="16"/>
      <c r="V37" s="16"/>
      <c r="W37" s="16"/>
    </row>
    <row r="38" s="1" customFormat="1" ht="29.65" customHeight="1" spans="1:23">
      <c r="A38" s="14" t="s">
        <v>279</v>
      </c>
      <c r="B38" s="14" t="s">
        <v>280</v>
      </c>
      <c r="C38" s="14" t="s">
        <v>278</v>
      </c>
      <c r="D38" s="14" t="s">
        <v>73</v>
      </c>
      <c r="E38" s="14" t="s">
        <v>97</v>
      </c>
      <c r="F38" s="14" t="s">
        <v>98</v>
      </c>
      <c r="G38" s="14" t="s">
        <v>281</v>
      </c>
      <c r="H38" s="14" t="s">
        <v>88</v>
      </c>
      <c r="I38" s="16">
        <v>110000</v>
      </c>
      <c r="J38" s="16">
        <v>110000</v>
      </c>
      <c r="K38" s="16">
        <v>110000</v>
      </c>
      <c r="L38" s="16"/>
      <c r="M38" s="16"/>
      <c r="N38" s="16"/>
      <c r="O38" s="16"/>
      <c r="P38" s="16"/>
      <c r="Q38" s="16"/>
      <c r="R38" s="16"/>
      <c r="S38" s="16"/>
      <c r="T38" s="16"/>
      <c r="U38" s="16"/>
      <c r="V38" s="16"/>
      <c r="W38" s="16"/>
    </row>
    <row r="39" s="1" customFormat="1" ht="29.65" customHeight="1" spans="1:23">
      <c r="A39" s="14" t="s">
        <v>279</v>
      </c>
      <c r="B39" s="14" t="s">
        <v>280</v>
      </c>
      <c r="C39" s="14" t="s">
        <v>278</v>
      </c>
      <c r="D39" s="14" t="s">
        <v>73</v>
      </c>
      <c r="E39" s="14" t="s">
        <v>97</v>
      </c>
      <c r="F39" s="14" t="s">
        <v>98</v>
      </c>
      <c r="G39" s="14" t="s">
        <v>281</v>
      </c>
      <c r="H39" s="14" t="s">
        <v>88</v>
      </c>
      <c r="I39" s="16">
        <v>110000</v>
      </c>
      <c r="J39" s="16">
        <v>110000</v>
      </c>
      <c r="K39" s="16">
        <v>110000</v>
      </c>
      <c r="L39" s="16"/>
      <c r="M39" s="16"/>
      <c r="N39" s="16"/>
      <c r="O39" s="16"/>
      <c r="P39" s="16"/>
      <c r="Q39" s="16"/>
      <c r="R39" s="16"/>
      <c r="S39" s="16"/>
      <c r="T39" s="16"/>
      <c r="U39" s="16"/>
      <c r="V39" s="16"/>
      <c r="W39" s="16"/>
    </row>
    <row r="40" s="1" customFormat="1" ht="29.65" customHeight="1" spans="1:23">
      <c r="A40" s="14" t="s">
        <v>279</v>
      </c>
      <c r="B40" s="14" t="s">
        <v>280</v>
      </c>
      <c r="C40" s="14" t="s">
        <v>278</v>
      </c>
      <c r="D40" s="14" t="s">
        <v>73</v>
      </c>
      <c r="E40" s="14" t="s">
        <v>97</v>
      </c>
      <c r="F40" s="14" t="s">
        <v>98</v>
      </c>
      <c r="G40" s="14" t="s">
        <v>281</v>
      </c>
      <c r="H40" s="14" t="s">
        <v>88</v>
      </c>
      <c r="I40" s="16">
        <v>110000</v>
      </c>
      <c r="J40" s="16">
        <v>110000</v>
      </c>
      <c r="K40" s="16">
        <v>110000</v>
      </c>
      <c r="L40" s="16"/>
      <c r="M40" s="16"/>
      <c r="N40" s="16"/>
      <c r="O40" s="16"/>
      <c r="P40" s="16"/>
      <c r="Q40" s="16"/>
      <c r="R40" s="16"/>
      <c r="S40" s="16"/>
      <c r="T40" s="16"/>
      <c r="U40" s="16"/>
      <c r="V40" s="16"/>
      <c r="W40" s="16"/>
    </row>
    <row r="41" s="1" customFormat="1" ht="29.65" customHeight="1" spans="1:23">
      <c r="A41" s="14" t="s">
        <v>279</v>
      </c>
      <c r="B41" s="14" t="s">
        <v>280</v>
      </c>
      <c r="C41" s="14" t="s">
        <v>278</v>
      </c>
      <c r="D41" s="14" t="s">
        <v>73</v>
      </c>
      <c r="E41" s="14" t="s">
        <v>97</v>
      </c>
      <c r="F41" s="14" t="s">
        <v>98</v>
      </c>
      <c r="G41" s="14" t="s">
        <v>281</v>
      </c>
      <c r="H41" s="14" t="s">
        <v>88</v>
      </c>
      <c r="I41" s="16">
        <v>110000</v>
      </c>
      <c r="J41" s="16">
        <v>110000</v>
      </c>
      <c r="K41" s="16">
        <v>110000</v>
      </c>
      <c r="L41" s="16"/>
      <c r="M41" s="16"/>
      <c r="N41" s="16"/>
      <c r="O41" s="16"/>
      <c r="P41" s="16"/>
      <c r="Q41" s="16"/>
      <c r="R41" s="16"/>
      <c r="S41" s="16"/>
      <c r="T41" s="16"/>
      <c r="U41" s="16"/>
      <c r="V41" s="16"/>
      <c r="W41" s="16"/>
    </row>
    <row r="42" s="1" customFormat="1" ht="29.65" customHeight="1" spans="1:23">
      <c r="A42" s="14" t="s">
        <v>279</v>
      </c>
      <c r="B42" s="14" t="s">
        <v>280</v>
      </c>
      <c r="C42" s="14" t="s">
        <v>278</v>
      </c>
      <c r="D42" s="14" t="s">
        <v>73</v>
      </c>
      <c r="E42" s="14" t="s">
        <v>97</v>
      </c>
      <c r="F42" s="14" t="s">
        <v>98</v>
      </c>
      <c r="G42" s="14" t="s">
        <v>281</v>
      </c>
      <c r="H42" s="14" t="s">
        <v>88</v>
      </c>
      <c r="I42" s="16">
        <v>120000</v>
      </c>
      <c r="J42" s="16">
        <v>120000</v>
      </c>
      <c r="K42" s="16">
        <v>120000</v>
      </c>
      <c r="L42" s="16"/>
      <c r="M42" s="16"/>
      <c r="N42" s="16"/>
      <c r="O42" s="16"/>
      <c r="P42" s="16"/>
      <c r="Q42" s="16"/>
      <c r="R42" s="16"/>
      <c r="S42" s="16"/>
      <c r="T42" s="16"/>
      <c r="U42" s="16"/>
      <c r="V42" s="16"/>
      <c r="W42" s="16"/>
    </row>
    <row r="43" s="1" customFormat="1" ht="29.65" customHeight="1" spans="1:23">
      <c r="A43" s="14"/>
      <c r="B43" s="14"/>
      <c r="C43" s="14" t="s">
        <v>282</v>
      </c>
      <c r="D43" s="14"/>
      <c r="E43" s="14"/>
      <c r="F43" s="14"/>
      <c r="G43" s="14"/>
      <c r="H43" s="14"/>
      <c r="I43" s="16">
        <v>500000</v>
      </c>
      <c r="J43" s="16">
        <v>500000</v>
      </c>
      <c r="K43" s="16">
        <v>500000</v>
      </c>
      <c r="L43" s="16"/>
      <c r="M43" s="16"/>
      <c r="N43" s="16"/>
      <c r="O43" s="16"/>
      <c r="P43" s="16"/>
      <c r="Q43" s="16"/>
      <c r="R43" s="16"/>
      <c r="S43" s="16"/>
      <c r="T43" s="16"/>
      <c r="U43" s="16"/>
      <c r="V43" s="16"/>
      <c r="W43" s="16"/>
    </row>
    <row r="44" s="1" customFormat="1" ht="29.65" customHeight="1" spans="1:23">
      <c r="A44" s="14" t="s">
        <v>258</v>
      </c>
      <c r="B44" s="14" t="s">
        <v>283</v>
      </c>
      <c r="C44" s="14" t="s">
        <v>282</v>
      </c>
      <c r="D44" s="14" t="s">
        <v>73</v>
      </c>
      <c r="E44" s="14" t="s">
        <v>97</v>
      </c>
      <c r="F44" s="14" t="s">
        <v>98</v>
      </c>
      <c r="G44" s="14" t="s">
        <v>217</v>
      </c>
      <c r="H44" s="14" t="s">
        <v>218</v>
      </c>
      <c r="I44" s="16">
        <v>300000</v>
      </c>
      <c r="J44" s="16">
        <v>300000</v>
      </c>
      <c r="K44" s="16">
        <v>300000</v>
      </c>
      <c r="L44" s="16"/>
      <c r="M44" s="16"/>
      <c r="N44" s="16"/>
      <c r="O44" s="16"/>
      <c r="P44" s="16"/>
      <c r="Q44" s="16"/>
      <c r="R44" s="16"/>
      <c r="S44" s="16"/>
      <c r="T44" s="16"/>
      <c r="U44" s="16"/>
      <c r="V44" s="16"/>
      <c r="W44" s="16"/>
    </row>
    <row r="45" s="1" customFormat="1" ht="29.65" customHeight="1" spans="1:23">
      <c r="A45" s="14" t="s">
        <v>258</v>
      </c>
      <c r="B45" s="14" t="s">
        <v>283</v>
      </c>
      <c r="C45" s="14" t="s">
        <v>282</v>
      </c>
      <c r="D45" s="14" t="s">
        <v>73</v>
      </c>
      <c r="E45" s="14" t="s">
        <v>97</v>
      </c>
      <c r="F45" s="14" t="s">
        <v>98</v>
      </c>
      <c r="G45" s="14" t="s">
        <v>274</v>
      </c>
      <c r="H45" s="14" t="s">
        <v>275</v>
      </c>
      <c r="I45" s="16">
        <v>200000</v>
      </c>
      <c r="J45" s="16">
        <v>200000</v>
      </c>
      <c r="K45" s="16">
        <v>200000</v>
      </c>
      <c r="L45" s="16"/>
      <c r="M45" s="16"/>
      <c r="N45" s="16"/>
      <c r="O45" s="16"/>
      <c r="P45" s="16"/>
      <c r="Q45" s="16"/>
      <c r="R45" s="16"/>
      <c r="S45" s="16"/>
      <c r="T45" s="16"/>
      <c r="U45" s="16"/>
      <c r="V45" s="16"/>
      <c r="W45" s="16"/>
    </row>
    <row r="46" s="1" customFormat="1" ht="29.65" customHeight="1" spans="1:23">
      <c r="A46" s="14"/>
      <c r="B46" s="14"/>
      <c r="C46" s="14" t="s">
        <v>284</v>
      </c>
      <c r="D46" s="14"/>
      <c r="E46" s="14"/>
      <c r="F46" s="14"/>
      <c r="G46" s="14"/>
      <c r="H46" s="14"/>
      <c r="I46" s="16">
        <v>200000</v>
      </c>
      <c r="J46" s="16">
        <v>200000</v>
      </c>
      <c r="K46" s="16">
        <v>200000</v>
      </c>
      <c r="L46" s="16"/>
      <c r="M46" s="16"/>
      <c r="N46" s="16"/>
      <c r="O46" s="16"/>
      <c r="P46" s="16"/>
      <c r="Q46" s="16"/>
      <c r="R46" s="16"/>
      <c r="S46" s="16"/>
      <c r="T46" s="16"/>
      <c r="U46" s="16"/>
      <c r="V46" s="16"/>
      <c r="W46" s="16"/>
    </row>
    <row r="47" s="1" customFormat="1" ht="29.65" customHeight="1" spans="1:23">
      <c r="A47" s="14" t="s">
        <v>258</v>
      </c>
      <c r="B47" s="14" t="s">
        <v>285</v>
      </c>
      <c r="C47" s="14" t="s">
        <v>284</v>
      </c>
      <c r="D47" s="14" t="s">
        <v>73</v>
      </c>
      <c r="E47" s="14" t="s">
        <v>95</v>
      </c>
      <c r="F47" s="14" t="s">
        <v>96</v>
      </c>
      <c r="G47" s="14" t="s">
        <v>217</v>
      </c>
      <c r="H47" s="14" t="s">
        <v>218</v>
      </c>
      <c r="I47" s="16">
        <v>200000</v>
      </c>
      <c r="J47" s="16">
        <v>200000</v>
      </c>
      <c r="K47" s="16">
        <v>200000</v>
      </c>
      <c r="L47" s="16"/>
      <c r="M47" s="16"/>
      <c r="N47" s="16"/>
      <c r="O47" s="16"/>
      <c r="P47" s="16"/>
      <c r="Q47" s="16"/>
      <c r="R47" s="16"/>
      <c r="S47" s="16"/>
      <c r="T47" s="16"/>
      <c r="U47" s="16"/>
      <c r="V47" s="16"/>
      <c r="W47" s="16"/>
    </row>
    <row r="48" s="1" customFormat="1" ht="29.65" customHeight="1" spans="1:23">
      <c r="A48" s="14"/>
      <c r="B48" s="14"/>
      <c r="C48" s="14" t="s">
        <v>286</v>
      </c>
      <c r="D48" s="14"/>
      <c r="E48" s="14"/>
      <c r="F48" s="14"/>
      <c r="G48" s="14"/>
      <c r="H48" s="14"/>
      <c r="I48" s="16">
        <v>1200000</v>
      </c>
      <c r="J48" s="16">
        <v>1200000</v>
      </c>
      <c r="K48" s="16">
        <v>1200000</v>
      </c>
      <c r="L48" s="16"/>
      <c r="M48" s="16"/>
      <c r="N48" s="16"/>
      <c r="O48" s="16"/>
      <c r="P48" s="16"/>
      <c r="Q48" s="16"/>
      <c r="R48" s="16"/>
      <c r="S48" s="16"/>
      <c r="T48" s="16"/>
      <c r="U48" s="16"/>
      <c r="V48" s="16"/>
      <c r="W48" s="16"/>
    </row>
    <row r="49" s="1" customFormat="1" ht="29.65" customHeight="1" spans="1:23">
      <c r="A49" s="14" t="s">
        <v>279</v>
      </c>
      <c r="B49" s="14" t="s">
        <v>287</v>
      </c>
      <c r="C49" s="14" t="s">
        <v>286</v>
      </c>
      <c r="D49" s="14" t="s">
        <v>73</v>
      </c>
      <c r="E49" s="14" t="s">
        <v>97</v>
      </c>
      <c r="F49" s="14" t="s">
        <v>98</v>
      </c>
      <c r="G49" s="14" t="s">
        <v>281</v>
      </c>
      <c r="H49" s="14" t="s">
        <v>88</v>
      </c>
      <c r="I49" s="16">
        <v>130000</v>
      </c>
      <c r="J49" s="16">
        <v>130000</v>
      </c>
      <c r="K49" s="16">
        <v>130000</v>
      </c>
      <c r="L49" s="16"/>
      <c r="M49" s="16"/>
      <c r="N49" s="16"/>
      <c r="O49" s="16"/>
      <c r="P49" s="16"/>
      <c r="Q49" s="16"/>
      <c r="R49" s="16"/>
      <c r="S49" s="16"/>
      <c r="T49" s="16"/>
      <c r="U49" s="16"/>
      <c r="V49" s="16"/>
      <c r="W49" s="16"/>
    </row>
    <row r="50" s="1" customFormat="1" ht="29.65" customHeight="1" spans="1:23">
      <c r="A50" s="14" t="s">
        <v>279</v>
      </c>
      <c r="B50" s="14" t="s">
        <v>287</v>
      </c>
      <c r="C50" s="14" t="s">
        <v>286</v>
      </c>
      <c r="D50" s="14" t="s">
        <v>73</v>
      </c>
      <c r="E50" s="14" t="s">
        <v>97</v>
      </c>
      <c r="F50" s="14" t="s">
        <v>98</v>
      </c>
      <c r="G50" s="14" t="s">
        <v>281</v>
      </c>
      <c r="H50" s="14" t="s">
        <v>88</v>
      </c>
      <c r="I50" s="16">
        <v>130000</v>
      </c>
      <c r="J50" s="16">
        <v>130000</v>
      </c>
      <c r="K50" s="16">
        <v>130000</v>
      </c>
      <c r="L50" s="16"/>
      <c r="M50" s="16"/>
      <c r="N50" s="16"/>
      <c r="O50" s="16"/>
      <c r="P50" s="16"/>
      <c r="Q50" s="16"/>
      <c r="R50" s="16"/>
      <c r="S50" s="16"/>
      <c r="T50" s="16"/>
      <c r="U50" s="16"/>
      <c r="V50" s="16"/>
      <c r="W50" s="16"/>
    </row>
    <row r="51" s="1" customFormat="1" ht="29.65" customHeight="1" spans="1:23">
      <c r="A51" s="14" t="s">
        <v>279</v>
      </c>
      <c r="B51" s="14" t="s">
        <v>287</v>
      </c>
      <c r="C51" s="14" t="s">
        <v>286</v>
      </c>
      <c r="D51" s="14" t="s">
        <v>73</v>
      </c>
      <c r="E51" s="14" t="s">
        <v>97</v>
      </c>
      <c r="F51" s="14" t="s">
        <v>98</v>
      </c>
      <c r="G51" s="14" t="s">
        <v>281</v>
      </c>
      <c r="H51" s="14" t="s">
        <v>88</v>
      </c>
      <c r="I51" s="16">
        <v>130000</v>
      </c>
      <c r="J51" s="16">
        <v>130000</v>
      </c>
      <c r="K51" s="16">
        <v>130000</v>
      </c>
      <c r="L51" s="16"/>
      <c r="M51" s="16"/>
      <c r="N51" s="16"/>
      <c r="O51" s="16"/>
      <c r="P51" s="16"/>
      <c r="Q51" s="16"/>
      <c r="R51" s="16"/>
      <c r="S51" s="16"/>
      <c r="T51" s="16"/>
      <c r="U51" s="16"/>
      <c r="V51" s="16"/>
      <c r="W51" s="16"/>
    </row>
    <row r="52" s="1" customFormat="1" ht="29.65" customHeight="1" spans="1:23">
      <c r="A52" s="14" t="s">
        <v>279</v>
      </c>
      <c r="B52" s="14" t="s">
        <v>287</v>
      </c>
      <c r="C52" s="14" t="s">
        <v>286</v>
      </c>
      <c r="D52" s="14" t="s">
        <v>73</v>
      </c>
      <c r="E52" s="14" t="s">
        <v>97</v>
      </c>
      <c r="F52" s="14" t="s">
        <v>98</v>
      </c>
      <c r="G52" s="14" t="s">
        <v>281</v>
      </c>
      <c r="H52" s="14" t="s">
        <v>88</v>
      </c>
      <c r="I52" s="16">
        <v>130000</v>
      </c>
      <c r="J52" s="16">
        <v>130000</v>
      </c>
      <c r="K52" s="16">
        <v>130000</v>
      </c>
      <c r="L52" s="16"/>
      <c r="M52" s="16"/>
      <c r="N52" s="16"/>
      <c r="O52" s="16"/>
      <c r="P52" s="16"/>
      <c r="Q52" s="16"/>
      <c r="R52" s="16"/>
      <c r="S52" s="16"/>
      <c r="T52" s="16"/>
      <c r="U52" s="16"/>
      <c r="V52" s="16"/>
      <c r="W52" s="16"/>
    </row>
    <row r="53" s="1" customFormat="1" ht="29.65" customHeight="1" spans="1:23">
      <c r="A53" s="14" t="s">
        <v>279</v>
      </c>
      <c r="B53" s="14" t="s">
        <v>287</v>
      </c>
      <c r="C53" s="14" t="s">
        <v>286</v>
      </c>
      <c r="D53" s="14" t="s">
        <v>73</v>
      </c>
      <c r="E53" s="14" t="s">
        <v>97</v>
      </c>
      <c r="F53" s="14" t="s">
        <v>98</v>
      </c>
      <c r="G53" s="14" t="s">
        <v>281</v>
      </c>
      <c r="H53" s="14" t="s">
        <v>88</v>
      </c>
      <c r="I53" s="16">
        <v>140000</v>
      </c>
      <c r="J53" s="16">
        <v>140000</v>
      </c>
      <c r="K53" s="16">
        <v>140000</v>
      </c>
      <c r="L53" s="16"/>
      <c r="M53" s="16"/>
      <c r="N53" s="16"/>
      <c r="O53" s="16"/>
      <c r="P53" s="16"/>
      <c r="Q53" s="16"/>
      <c r="R53" s="16"/>
      <c r="S53" s="16"/>
      <c r="T53" s="16"/>
      <c r="U53" s="16"/>
      <c r="V53" s="16"/>
      <c r="W53" s="16"/>
    </row>
    <row r="54" s="1" customFormat="1" ht="29.65" customHeight="1" spans="1:23">
      <c r="A54" s="14" t="s">
        <v>279</v>
      </c>
      <c r="B54" s="14" t="s">
        <v>287</v>
      </c>
      <c r="C54" s="14" t="s">
        <v>286</v>
      </c>
      <c r="D54" s="14" t="s">
        <v>73</v>
      </c>
      <c r="E54" s="14" t="s">
        <v>97</v>
      </c>
      <c r="F54" s="14" t="s">
        <v>98</v>
      </c>
      <c r="G54" s="14" t="s">
        <v>281</v>
      </c>
      <c r="H54" s="14" t="s">
        <v>88</v>
      </c>
      <c r="I54" s="16">
        <v>130000</v>
      </c>
      <c r="J54" s="16">
        <v>130000</v>
      </c>
      <c r="K54" s="16">
        <v>130000</v>
      </c>
      <c r="L54" s="16"/>
      <c r="M54" s="16"/>
      <c r="N54" s="16"/>
      <c r="O54" s="16"/>
      <c r="P54" s="16"/>
      <c r="Q54" s="16"/>
      <c r="R54" s="16"/>
      <c r="S54" s="16"/>
      <c r="T54" s="16"/>
      <c r="U54" s="16"/>
      <c r="V54" s="16"/>
      <c r="W54" s="16"/>
    </row>
    <row r="55" s="1" customFormat="1" ht="29.65" customHeight="1" spans="1:23">
      <c r="A55" s="14" t="s">
        <v>279</v>
      </c>
      <c r="B55" s="14" t="s">
        <v>287</v>
      </c>
      <c r="C55" s="14" t="s">
        <v>286</v>
      </c>
      <c r="D55" s="14" t="s">
        <v>73</v>
      </c>
      <c r="E55" s="14" t="s">
        <v>97</v>
      </c>
      <c r="F55" s="14" t="s">
        <v>98</v>
      </c>
      <c r="G55" s="14" t="s">
        <v>281</v>
      </c>
      <c r="H55" s="14" t="s">
        <v>88</v>
      </c>
      <c r="I55" s="16">
        <v>140000</v>
      </c>
      <c r="J55" s="16">
        <v>140000</v>
      </c>
      <c r="K55" s="16">
        <v>140000</v>
      </c>
      <c r="L55" s="16"/>
      <c r="M55" s="16"/>
      <c r="N55" s="16"/>
      <c r="O55" s="16"/>
      <c r="P55" s="16"/>
      <c r="Q55" s="16"/>
      <c r="R55" s="16"/>
      <c r="S55" s="16"/>
      <c r="T55" s="16"/>
      <c r="U55" s="16"/>
      <c r="V55" s="16"/>
      <c r="W55" s="16"/>
    </row>
    <row r="56" s="1" customFormat="1" ht="29.65" customHeight="1" spans="1:23">
      <c r="A56" s="14" t="s">
        <v>279</v>
      </c>
      <c r="B56" s="14" t="s">
        <v>287</v>
      </c>
      <c r="C56" s="14" t="s">
        <v>286</v>
      </c>
      <c r="D56" s="14" t="s">
        <v>73</v>
      </c>
      <c r="E56" s="14" t="s">
        <v>97</v>
      </c>
      <c r="F56" s="14" t="s">
        <v>98</v>
      </c>
      <c r="G56" s="14" t="s">
        <v>281</v>
      </c>
      <c r="H56" s="14" t="s">
        <v>88</v>
      </c>
      <c r="I56" s="16">
        <v>140000</v>
      </c>
      <c r="J56" s="16">
        <v>140000</v>
      </c>
      <c r="K56" s="16">
        <v>140000</v>
      </c>
      <c r="L56" s="16"/>
      <c r="M56" s="16"/>
      <c r="N56" s="16"/>
      <c r="O56" s="16"/>
      <c r="P56" s="16"/>
      <c r="Q56" s="16"/>
      <c r="R56" s="16"/>
      <c r="S56" s="16"/>
      <c r="T56" s="16"/>
      <c r="U56" s="16"/>
      <c r="V56" s="16"/>
      <c r="W56" s="16"/>
    </row>
    <row r="57" s="1" customFormat="1" ht="29.65" customHeight="1" spans="1:23">
      <c r="A57" s="14" t="s">
        <v>279</v>
      </c>
      <c r="B57" s="14" t="s">
        <v>287</v>
      </c>
      <c r="C57" s="14" t="s">
        <v>286</v>
      </c>
      <c r="D57" s="14" t="s">
        <v>73</v>
      </c>
      <c r="E57" s="14" t="s">
        <v>97</v>
      </c>
      <c r="F57" s="14" t="s">
        <v>98</v>
      </c>
      <c r="G57" s="14" t="s">
        <v>281</v>
      </c>
      <c r="H57" s="14" t="s">
        <v>88</v>
      </c>
      <c r="I57" s="16">
        <v>130000</v>
      </c>
      <c r="J57" s="16">
        <v>130000</v>
      </c>
      <c r="K57" s="16">
        <v>130000</v>
      </c>
      <c r="L57" s="16"/>
      <c r="M57" s="16"/>
      <c r="N57" s="16"/>
      <c r="O57" s="16"/>
      <c r="P57" s="16"/>
      <c r="Q57" s="16"/>
      <c r="R57" s="16"/>
      <c r="S57" s="16"/>
      <c r="T57" s="16"/>
      <c r="U57" s="16"/>
      <c r="V57" s="16"/>
      <c r="W57" s="16"/>
    </row>
    <row r="58" s="1" customFormat="1" ht="29.65" customHeight="1" spans="1:23">
      <c r="A58" s="14"/>
      <c r="B58" s="14"/>
      <c r="C58" s="14" t="s">
        <v>288</v>
      </c>
      <c r="D58" s="14"/>
      <c r="E58" s="14"/>
      <c r="F58" s="14"/>
      <c r="G58" s="14"/>
      <c r="H58" s="14"/>
      <c r="I58" s="16">
        <v>100000</v>
      </c>
      <c r="J58" s="16">
        <v>100000</v>
      </c>
      <c r="K58" s="16">
        <v>100000</v>
      </c>
      <c r="L58" s="16"/>
      <c r="M58" s="16"/>
      <c r="N58" s="16"/>
      <c r="O58" s="16"/>
      <c r="P58" s="16"/>
      <c r="Q58" s="16"/>
      <c r="R58" s="16"/>
      <c r="S58" s="16"/>
      <c r="T58" s="16"/>
      <c r="U58" s="16"/>
      <c r="V58" s="16"/>
      <c r="W58" s="16"/>
    </row>
    <row r="59" s="1" customFormat="1" ht="29.65" customHeight="1" spans="1:23">
      <c r="A59" s="14" t="s">
        <v>279</v>
      </c>
      <c r="B59" s="14" t="s">
        <v>289</v>
      </c>
      <c r="C59" s="14" t="s">
        <v>288</v>
      </c>
      <c r="D59" s="14" t="s">
        <v>73</v>
      </c>
      <c r="E59" s="14" t="s">
        <v>95</v>
      </c>
      <c r="F59" s="14" t="s">
        <v>96</v>
      </c>
      <c r="G59" s="14" t="s">
        <v>281</v>
      </c>
      <c r="H59" s="14" t="s">
        <v>88</v>
      </c>
      <c r="I59" s="16">
        <v>10000</v>
      </c>
      <c r="J59" s="16">
        <v>10000</v>
      </c>
      <c r="K59" s="16">
        <v>10000</v>
      </c>
      <c r="L59" s="16"/>
      <c r="M59" s="16"/>
      <c r="N59" s="16"/>
      <c r="O59" s="16"/>
      <c r="P59" s="16"/>
      <c r="Q59" s="16"/>
      <c r="R59" s="16"/>
      <c r="S59" s="16"/>
      <c r="T59" s="16"/>
      <c r="U59" s="16"/>
      <c r="V59" s="16"/>
      <c r="W59" s="16"/>
    </row>
    <row r="60" s="1" customFormat="1" ht="29.65" customHeight="1" spans="1:23">
      <c r="A60" s="14" t="s">
        <v>279</v>
      </c>
      <c r="B60" s="14" t="s">
        <v>289</v>
      </c>
      <c r="C60" s="14" t="s">
        <v>288</v>
      </c>
      <c r="D60" s="14" t="s">
        <v>73</v>
      </c>
      <c r="E60" s="14" t="s">
        <v>95</v>
      </c>
      <c r="F60" s="14" t="s">
        <v>96</v>
      </c>
      <c r="G60" s="14" t="s">
        <v>281</v>
      </c>
      <c r="H60" s="14" t="s">
        <v>88</v>
      </c>
      <c r="I60" s="16">
        <v>10000</v>
      </c>
      <c r="J60" s="16">
        <v>10000</v>
      </c>
      <c r="K60" s="16">
        <v>10000</v>
      </c>
      <c r="L60" s="16"/>
      <c r="M60" s="16"/>
      <c r="N60" s="16"/>
      <c r="O60" s="16"/>
      <c r="P60" s="16"/>
      <c r="Q60" s="16"/>
      <c r="R60" s="16"/>
      <c r="S60" s="16"/>
      <c r="T60" s="16"/>
      <c r="U60" s="16"/>
      <c r="V60" s="16"/>
      <c r="W60" s="16"/>
    </row>
    <row r="61" s="1" customFormat="1" ht="29.65" customHeight="1" spans="1:23">
      <c r="A61" s="14" t="s">
        <v>279</v>
      </c>
      <c r="B61" s="14" t="s">
        <v>289</v>
      </c>
      <c r="C61" s="14" t="s">
        <v>288</v>
      </c>
      <c r="D61" s="14" t="s">
        <v>73</v>
      </c>
      <c r="E61" s="14" t="s">
        <v>95</v>
      </c>
      <c r="F61" s="14" t="s">
        <v>96</v>
      </c>
      <c r="G61" s="14" t="s">
        <v>281</v>
      </c>
      <c r="H61" s="14" t="s">
        <v>88</v>
      </c>
      <c r="I61" s="16">
        <v>10000</v>
      </c>
      <c r="J61" s="16">
        <v>10000</v>
      </c>
      <c r="K61" s="16">
        <v>10000</v>
      </c>
      <c r="L61" s="16"/>
      <c r="M61" s="16"/>
      <c r="N61" s="16"/>
      <c r="O61" s="16"/>
      <c r="P61" s="16"/>
      <c r="Q61" s="16"/>
      <c r="R61" s="16"/>
      <c r="S61" s="16"/>
      <c r="T61" s="16"/>
      <c r="U61" s="16"/>
      <c r="V61" s="16"/>
      <c r="W61" s="16"/>
    </row>
    <row r="62" s="1" customFormat="1" ht="29.65" customHeight="1" spans="1:23">
      <c r="A62" s="14" t="s">
        <v>279</v>
      </c>
      <c r="B62" s="14" t="s">
        <v>289</v>
      </c>
      <c r="C62" s="14" t="s">
        <v>288</v>
      </c>
      <c r="D62" s="14" t="s">
        <v>73</v>
      </c>
      <c r="E62" s="14" t="s">
        <v>95</v>
      </c>
      <c r="F62" s="14" t="s">
        <v>96</v>
      </c>
      <c r="G62" s="14" t="s">
        <v>281</v>
      </c>
      <c r="H62" s="14" t="s">
        <v>88</v>
      </c>
      <c r="I62" s="16">
        <v>20000</v>
      </c>
      <c r="J62" s="16">
        <v>20000</v>
      </c>
      <c r="K62" s="16">
        <v>20000</v>
      </c>
      <c r="L62" s="16"/>
      <c r="M62" s="16"/>
      <c r="N62" s="16"/>
      <c r="O62" s="16"/>
      <c r="P62" s="16"/>
      <c r="Q62" s="16"/>
      <c r="R62" s="16"/>
      <c r="S62" s="16"/>
      <c r="T62" s="16"/>
      <c r="U62" s="16"/>
      <c r="V62" s="16"/>
      <c r="W62" s="16"/>
    </row>
    <row r="63" s="1" customFormat="1" ht="29.65" customHeight="1" spans="1:23">
      <c r="A63" s="14" t="s">
        <v>279</v>
      </c>
      <c r="B63" s="14" t="s">
        <v>289</v>
      </c>
      <c r="C63" s="14" t="s">
        <v>288</v>
      </c>
      <c r="D63" s="14" t="s">
        <v>73</v>
      </c>
      <c r="E63" s="14" t="s">
        <v>95</v>
      </c>
      <c r="F63" s="14" t="s">
        <v>96</v>
      </c>
      <c r="G63" s="14" t="s">
        <v>281</v>
      </c>
      <c r="H63" s="14" t="s">
        <v>88</v>
      </c>
      <c r="I63" s="16">
        <v>10000</v>
      </c>
      <c r="J63" s="16">
        <v>10000</v>
      </c>
      <c r="K63" s="16">
        <v>10000</v>
      </c>
      <c r="L63" s="16"/>
      <c r="M63" s="16"/>
      <c r="N63" s="16"/>
      <c r="O63" s="16"/>
      <c r="P63" s="16"/>
      <c r="Q63" s="16"/>
      <c r="R63" s="16"/>
      <c r="S63" s="16"/>
      <c r="T63" s="16"/>
      <c r="U63" s="16"/>
      <c r="V63" s="16"/>
      <c r="W63" s="16"/>
    </row>
    <row r="64" s="1" customFormat="1" ht="29.65" customHeight="1" spans="1:23">
      <c r="A64" s="14" t="s">
        <v>279</v>
      </c>
      <c r="B64" s="14" t="s">
        <v>289</v>
      </c>
      <c r="C64" s="14" t="s">
        <v>288</v>
      </c>
      <c r="D64" s="14" t="s">
        <v>73</v>
      </c>
      <c r="E64" s="14" t="s">
        <v>95</v>
      </c>
      <c r="F64" s="14" t="s">
        <v>96</v>
      </c>
      <c r="G64" s="14" t="s">
        <v>281</v>
      </c>
      <c r="H64" s="14" t="s">
        <v>88</v>
      </c>
      <c r="I64" s="16">
        <v>10000</v>
      </c>
      <c r="J64" s="16">
        <v>10000</v>
      </c>
      <c r="K64" s="16">
        <v>10000</v>
      </c>
      <c r="L64" s="16"/>
      <c r="M64" s="16"/>
      <c r="N64" s="16"/>
      <c r="O64" s="16"/>
      <c r="P64" s="16"/>
      <c r="Q64" s="16"/>
      <c r="R64" s="16"/>
      <c r="S64" s="16"/>
      <c r="T64" s="16"/>
      <c r="U64" s="16"/>
      <c r="V64" s="16"/>
      <c r="W64" s="16"/>
    </row>
    <row r="65" s="1" customFormat="1" ht="29.65" customHeight="1" spans="1:23">
      <c r="A65" s="14" t="s">
        <v>279</v>
      </c>
      <c r="B65" s="14" t="s">
        <v>289</v>
      </c>
      <c r="C65" s="14" t="s">
        <v>288</v>
      </c>
      <c r="D65" s="14" t="s">
        <v>73</v>
      </c>
      <c r="E65" s="14" t="s">
        <v>95</v>
      </c>
      <c r="F65" s="14" t="s">
        <v>96</v>
      </c>
      <c r="G65" s="14" t="s">
        <v>281</v>
      </c>
      <c r="H65" s="14" t="s">
        <v>88</v>
      </c>
      <c r="I65" s="16">
        <v>10000</v>
      </c>
      <c r="J65" s="16">
        <v>10000</v>
      </c>
      <c r="K65" s="16">
        <v>10000</v>
      </c>
      <c r="L65" s="16"/>
      <c r="M65" s="16"/>
      <c r="N65" s="16"/>
      <c r="O65" s="16"/>
      <c r="P65" s="16"/>
      <c r="Q65" s="16"/>
      <c r="R65" s="16"/>
      <c r="S65" s="16"/>
      <c r="T65" s="16"/>
      <c r="U65" s="16"/>
      <c r="V65" s="16"/>
      <c r="W65" s="16"/>
    </row>
    <row r="66" s="1" customFormat="1" ht="29.65" customHeight="1" spans="1:23">
      <c r="A66" s="14" t="s">
        <v>279</v>
      </c>
      <c r="B66" s="14" t="s">
        <v>289</v>
      </c>
      <c r="C66" s="14" t="s">
        <v>288</v>
      </c>
      <c r="D66" s="14" t="s">
        <v>73</v>
      </c>
      <c r="E66" s="14" t="s">
        <v>95</v>
      </c>
      <c r="F66" s="14" t="s">
        <v>96</v>
      </c>
      <c r="G66" s="14" t="s">
        <v>281</v>
      </c>
      <c r="H66" s="14" t="s">
        <v>88</v>
      </c>
      <c r="I66" s="16">
        <v>10000</v>
      </c>
      <c r="J66" s="16">
        <v>10000</v>
      </c>
      <c r="K66" s="16">
        <v>10000</v>
      </c>
      <c r="L66" s="16"/>
      <c r="M66" s="16"/>
      <c r="N66" s="16"/>
      <c r="O66" s="16"/>
      <c r="P66" s="16"/>
      <c r="Q66" s="16"/>
      <c r="R66" s="16"/>
      <c r="S66" s="16"/>
      <c r="T66" s="16"/>
      <c r="U66" s="16"/>
      <c r="V66" s="16"/>
      <c r="W66" s="16"/>
    </row>
    <row r="67" s="1" customFormat="1" ht="29.65" customHeight="1" spans="1:23">
      <c r="A67" s="14" t="s">
        <v>279</v>
      </c>
      <c r="B67" s="14" t="s">
        <v>289</v>
      </c>
      <c r="C67" s="14" t="s">
        <v>288</v>
      </c>
      <c r="D67" s="14" t="s">
        <v>73</v>
      </c>
      <c r="E67" s="14" t="s">
        <v>95</v>
      </c>
      <c r="F67" s="14" t="s">
        <v>96</v>
      </c>
      <c r="G67" s="14" t="s">
        <v>281</v>
      </c>
      <c r="H67" s="14" t="s">
        <v>88</v>
      </c>
      <c r="I67" s="16">
        <v>10000</v>
      </c>
      <c r="J67" s="16">
        <v>10000</v>
      </c>
      <c r="K67" s="16">
        <v>10000</v>
      </c>
      <c r="L67" s="16"/>
      <c r="M67" s="16"/>
      <c r="N67" s="16"/>
      <c r="O67" s="16"/>
      <c r="P67" s="16"/>
      <c r="Q67" s="16"/>
      <c r="R67" s="16"/>
      <c r="S67" s="16"/>
      <c r="T67" s="16"/>
      <c r="U67" s="16"/>
      <c r="V67" s="16"/>
      <c r="W67" s="16"/>
    </row>
    <row r="68" s="1" customFormat="1" ht="29.65" customHeight="1" spans="1:23">
      <c r="A68" s="14"/>
      <c r="B68" s="14"/>
      <c r="C68" s="14" t="s">
        <v>290</v>
      </c>
      <c r="D68" s="14"/>
      <c r="E68" s="14"/>
      <c r="F68" s="14"/>
      <c r="G68" s="14"/>
      <c r="H68" s="14"/>
      <c r="I68" s="16">
        <v>31948.8</v>
      </c>
      <c r="J68" s="16">
        <v>31948.8</v>
      </c>
      <c r="K68" s="16">
        <v>31948.8</v>
      </c>
      <c r="L68" s="16"/>
      <c r="M68" s="16"/>
      <c r="N68" s="16"/>
      <c r="O68" s="16"/>
      <c r="P68" s="16"/>
      <c r="Q68" s="16"/>
      <c r="R68" s="16"/>
      <c r="S68" s="16"/>
      <c r="T68" s="16"/>
      <c r="U68" s="16"/>
      <c r="V68" s="16"/>
      <c r="W68" s="16"/>
    </row>
    <row r="69" s="1" customFormat="1" ht="29.65" customHeight="1" spans="1:23">
      <c r="A69" s="14" t="s">
        <v>291</v>
      </c>
      <c r="B69" s="14" t="s">
        <v>292</v>
      </c>
      <c r="C69" s="14" t="s">
        <v>290</v>
      </c>
      <c r="D69" s="14" t="s">
        <v>73</v>
      </c>
      <c r="E69" s="14" t="s">
        <v>109</v>
      </c>
      <c r="F69" s="14" t="s">
        <v>110</v>
      </c>
      <c r="G69" s="14" t="s">
        <v>293</v>
      </c>
      <c r="H69" s="14" t="s">
        <v>294</v>
      </c>
      <c r="I69" s="16">
        <v>31948.8</v>
      </c>
      <c r="J69" s="16">
        <v>31948.8</v>
      </c>
      <c r="K69" s="16">
        <v>31948.8</v>
      </c>
      <c r="L69" s="16"/>
      <c r="M69" s="16"/>
      <c r="N69" s="16"/>
      <c r="O69" s="16"/>
      <c r="P69" s="16"/>
      <c r="Q69" s="16"/>
      <c r="R69" s="16"/>
      <c r="S69" s="16"/>
      <c r="T69" s="16"/>
      <c r="U69" s="16"/>
      <c r="V69" s="16"/>
      <c r="W69" s="16"/>
    </row>
    <row r="70" s="1" customFormat="1" ht="29.65" customHeight="1" spans="1:23">
      <c r="A70" s="109" t="s">
        <v>75</v>
      </c>
      <c r="B70" s="110"/>
      <c r="C70" s="110"/>
      <c r="D70" s="110"/>
      <c r="E70" s="110"/>
      <c r="F70" s="110"/>
      <c r="G70" s="110"/>
      <c r="H70" s="110"/>
      <c r="I70" s="16">
        <v>8481948.8</v>
      </c>
      <c r="J70" s="16">
        <v>7031948.8</v>
      </c>
      <c r="K70" s="16">
        <v>7031948.8</v>
      </c>
      <c r="L70" s="16"/>
      <c r="M70" s="16"/>
      <c r="N70" s="16"/>
      <c r="O70" s="16"/>
      <c r="P70" s="16"/>
      <c r="Q70" s="16"/>
      <c r="R70" s="16">
        <v>1450000</v>
      </c>
      <c r="S70" s="16"/>
      <c r="T70" s="16"/>
      <c r="U70" s="16"/>
      <c r="V70" s="16"/>
      <c r="W70" s="16">
        <v>1450000</v>
      </c>
    </row>
    <row r="71" customHeight="1" spans="1:23">
      <c r="A71" s="1" t="s">
        <v>295</v>
      </c>
    </row>
  </sheetData>
  <mergeCells count="28">
    <mergeCell ref="A2:W2"/>
    <mergeCell ref="A3:H3"/>
    <mergeCell ref="J4:M4"/>
    <mergeCell ref="N4:P4"/>
    <mergeCell ref="R4:W4"/>
    <mergeCell ref="A70:H7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9" scale="23"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52"/>
  <sheetViews>
    <sheetView showZeros="0" topLeftCell="A37" workbookViewId="0">
      <selection activeCell="A52" sqref="$A52:$XFD52"/>
    </sheetView>
  </sheetViews>
  <sheetFormatPr defaultColWidth="9.13888888888889" defaultRowHeight="12" customHeight="1"/>
  <cols>
    <col min="1" max="1" width="29" style="1" customWidth="1"/>
    <col min="2" max="2" width="23.8518518518519" style="1" customWidth="1"/>
    <col min="3" max="3" width="20.5740740740741" style="1" customWidth="1"/>
    <col min="4" max="4" width="20.1388888888889" style="1" customWidth="1"/>
    <col min="5" max="5" width="19.8518518518519" style="1" customWidth="1"/>
    <col min="6" max="6" width="9.85185185185185" style="1" customWidth="1"/>
    <col min="7" max="7" width="19" style="1" customWidth="1"/>
    <col min="8" max="8" width="12.5740740740741" style="1" customWidth="1"/>
    <col min="9" max="9" width="12.287037037037" style="1" customWidth="1"/>
    <col min="10" max="10" width="15.7037037037037" style="1" customWidth="1"/>
    <col min="11" max="16384" width="9.13888888888889" style="1"/>
  </cols>
  <sheetData>
    <row r="1" s="1" customFormat="1" customHeight="1" spans="1:10">
      <c r="J1" s="47" t="s">
        <v>296</v>
      </c>
    </row>
    <row r="2" s="1" customFormat="1" ht="28.5" customHeight="1" spans="1:10">
      <c r="A2" s="48" t="s">
        <v>297</v>
      </c>
      <c r="B2" s="4"/>
      <c r="C2" s="4"/>
      <c r="D2" s="4"/>
      <c r="E2" s="4"/>
      <c r="F2" s="49"/>
      <c r="G2" s="4"/>
      <c r="H2" s="49"/>
      <c r="I2" s="49"/>
      <c r="J2" s="4"/>
    </row>
    <row r="3" s="1" customFormat="1" ht="17.25" customHeight="1" spans="1:10">
      <c r="A3" s="1" t="s">
        <v>2</v>
      </c>
    </row>
    <row r="4" s="1" customFormat="1" ht="44.25" customHeight="1" spans="1:10">
      <c r="A4" s="10" t="s">
        <v>298</v>
      </c>
      <c r="B4" s="10" t="s">
        <v>299</v>
      </c>
      <c r="C4" s="10" t="s">
        <v>300</v>
      </c>
      <c r="D4" s="10" t="s">
        <v>301</v>
      </c>
      <c r="E4" s="10" t="s">
        <v>302</v>
      </c>
      <c r="F4" s="50" t="s">
        <v>303</v>
      </c>
      <c r="G4" s="10" t="s">
        <v>304</v>
      </c>
      <c r="H4" s="50" t="s">
        <v>305</v>
      </c>
      <c r="I4" s="50" t="s">
        <v>306</v>
      </c>
      <c r="J4" s="10" t="s">
        <v>307</v>
      </c>
    </row>
    <row r="5" s="1" customFormat="1" ht="18.75" customHeight="1" spans="1:10">
      <c r="A5" s="105">
        <v>1</v>
      </c>
      <c r="B5" s="106">
        <v>2</v>
      </c>
      <c r="C5" s="106">
        <v>3</v>
      </c>
      <c r="D5" s="106">
        <v>4</v>
      </c>
      <c r="E5" s="106">
        <v>5</v>
      </c>
      <c r="F5" s="106">
        <v>6</v>
      </c>
      <c r="G5" s="107">
        <v>7</v>
      </c>
      <c r="H5" s="106">
        <v>8</v>
      </c>
      <c r="I5" s="107">
        <v>9</v>
      </c>
      <c r="J5" s="107">
        <v>10</v>
      </c>
    </row>
    <row r="6" s="1" customFormat="1" ht="29.65" customHeight="1" spans="1:10">
      <c r="A6" s="14" t="s">
        <v>73</v>
      </c>
      <c r="B6" s="15"/>
      <c r="C6" s="15"/>
      <c r="D6" s="15"/>
      <c r="E6" s="15"/>
      <c r="F6" s="15"/>
      <c r="G6" s="15"/>
      <c r="H6" s="15"/>
      <c r="I6" s="15"/>
      <c r="J6" s="15"/>
    </row>
    <row r="7" s="1" customFormat="1" ht="29.65" customHeight="1" spans="1:10">
      <c r="A7" s="51" t="s">
        <v>73</v>
      </c>
      <c r="B7" s="14"/>
      <c r="C7" s="14"/>
      <c r="D7" s="14"/>
      <c r="E7" s="14"/>
      <c r="F7" s="14"/>
      <c r="G7" s="14"/>
      <c r="H7" s="14"/>
      <c r="I7" s="14"/>
      <c r="J7" s="14"/>
    </row>
    <row r="8" s="1" customFormat="1" ht="29.65" customHeight="1" spans="1:10">
      <c r="A8" s="14" t="s">
        <v>257</v>
      </c>
      <c r="B8" s="14" t="s">
        <v>308</v>
      </c>
      <c r="C8" s="14" t="s">
        <v>309</v>
      </c>
      <c r="D8" s="14" t="s">
        <v>310</v>
      </c>
      <c r="E8" s="14" t="s">
        <v>311</v>
      </c>
      <c r="F8" s="14" t="s">
        <v>312</v>
      </c>
      <c r="G8" s="14" t="s">
        <v>313</v>
      </c>
      <c r="H8" s="14" t="s">
        <v>314</v>
      </c>
      <c r="I8" s="14" t="s">
        <v>315</v>
      </c>
      <c r="J8" s="14" t="s">
        <v>311</v>
      </c>
    </row>
    <row r="9" s="1" customFormat="1" ht="29.65" customHeight="1" spans="1:10">
      <c r="A9" s="14"/>
      <c r="B9" s="14"/>
      <c r="C9" s="14" t="s">
        <v>316</v>
      </c>
      <c r="D9" s="14" t="s">
        <v>317</v>
      </c>
      <c r="E9" s="14" t="s">
        <v>318</v>
      </c>
      <c r="F9" s="14" t="s">
        <v>319</v>
      </c>
      <c r="G9" s="14" t="s">
        <v>320</v>
      </c>
      <c r="H9" s="14" t="s">
        <v>321</v>
      </c>
      <c r="I9" s="14" t="s">
        <v>315</v>
      </c>
      <c r="J9" s="14" t="s">
        <v>322</v>
      </c>
    </row>
    <row r="10" s="1" customFormat="1" ht="29.65" customHeight="1" spans="1:10">
      <c r="A10" s="14"/>
      <c r="B10" s="14"/>
      <c r="C10" s="14" t="s">
        <v>323</v>
      </c>
      <c r="D10" s="14" t="s">
        <v>324</v>
      </c>
      <c r="E10" s="14" t="s">
        <v>325</v>
      </c>
      <c r="F10" s="14" t="s">
        <v>312</v>
      </c>
      <c r="G10" s="14" t="s">
        <v>326</v>
      </c>
      <c r="H10" s="14" t="s">
        <v>321</v>
      </c>
      <c r="I10" s="14" t="s">
        <v>315</v>
      </c>
      <c r="J10" s="14" t="s">
        <v>327</v>
      </c>
    </row>
    <row r="11" s="1" customFormat="1" ht="29.65" customHeight="1" spans="1:10">
      <c r="A11" s="14" t="s">
        <v>290</v>
      </c>
      <c r="B11" s="14" t="s">
        <v>328</v>
      </c>
      <c r="C11" s="14" t="s">
        <v>309</v>
      </c>
      <c r="D11" s="14" t="s">
        <v>310</v>
      </c>
      <c r="E11" s="14" t="s">
        <v>329</v>
      </c>
      <c r="F11" s="14" t="s">
        <v>319</v>
      </c>
      <c r="G11" s="14" t="s">
        <v>149</v>
      </c>
      <c r="H11" s="14" t="s">
        <v>330</v>
      </c>
      <c r="I11" s="14" t="s">
        <v>315</v>
      </c>
      <c r="J11" s="14" t="s">
        <v>331</v>
      </c>
    </row>
    <row r="12" s="1" customFormat="1" ht="29.65" customHeight="1" spans="1:10">
      <c r="A12" s="14"/>
      <c r="B12" s="14"/>
      <c r="C12" s="14" t="s">
        <v>309</v>
      </c>
      <c r="D12" s="14" t="s">
        <v>332</v>
      </c>
      <c r="E12" s="14" t="s">
        <v>333</v>
      </c>
      <c r="F12" s="14" t="s">
        <v>319</v>
      </c>
      <c r="G12" s="14" t="s">
        <v>320</v>
      </c>
      <c r="H12" s="14" t="s">
        <v>321</v>
      </c>
      <c r="I12" s="14" t="s">
        <v>315</v>
      </c>
      <c r="J12" s="14" t="s">
        <v>334</v>
      </c>
    </row>
    <row r="13" s="1" customFormat="1" ht="29.65" customHeight="1" spans="1:10">
      <c r="A13" s="14"/>
      <c r="B13" s="14"/>
      <c r="C13" s="14" t="s">
        <v>309</v>
      </c>
      <c r="D13" s="14" t="s">
        <v>332</v>
      </c>
      <c r="E13" s="14" t="s">
        <v>335</v>
      </c>
      <c r="F13" s="14" t="s">
        <v>319</v>
      </c>
      <c r="G13" s="14" t="s">
        <v>320</v>
      </c>
      <c r="H13" s="14" t="s">
        <v>321</v>
      </c>
      <c r="I13" s="14" t="s">
        <v>315</v>
      </c>
      <c r="J13" s="14" t="s">
        <v>336</v>
      </c>
    </row>
    <row r="14" s="1" customFormat="1" ht="29.65" customHeight="1" spans="1:10">
      <c r="A14" s="14"/>
      <c r="B14" s="14"/>
      <c r="C14" s="14" t="s">
        <v>309</v>
      </c>
      <c r="D14" s="14" t="s">
        <v>332</v>
      </c>
      <c r="E14" s="14" t="s">
        <v>337</v>
      </c>
      <c r="F14" s="14" t="s">
        <v>319</v>
      </c>
      <c r="G14" s="14" t="s">
        <v>320</v>
      </c>
      <c r="H14" s="14" t="s">
        <v>321</v>
      </c>
      <c r="I14" s="14" t="s">
        <v>315</v>
      </c>
      <c r="J14" s="14" t="s">
        <v>338</v>
      </c>
    </row>
    <row r="15" s="1" customFormat="1" ht="29.65" customHeight="1" spans="1:10">
      <c r="A15" s="14"/>
      <c r="B15" s="14"/>
      <c r="C15" s="14" t="s">
        <v>309</v>
      </c>
      <c r="D15" s="14" t="s">
        <v>332</v>
      </c>
      <c r="E15" s="14" t="s">
        <v>339</v>
      </c>
      <c r="F15" s="14" t="s">
        <v>312</v>
      </c>
      <c r="G15" s="14" t="s">
        <v>340</v>
      </c>
      <c r="H15" s="14" t="s">
        <v>321</v>
      </c>
      <c r="I15" s="14" t="s">
        <v>315</v>
      </c>
      <c r="J15" s="14" t="s">
        <v>341</v>
      </c>
    </row>
    <row r="16" s="1" customFormat="1" ht="29.65" customHeight="1" spans="1:10">
      <c r="A16" s="14"/>
      <c r="B16" s="14"/>
      <c r="C16" s="14" t="s">
        <v>309</v>
      </c>
      <c r="D16" s="14" t="s">
        <v>342</v>
      </c>
      <c r="E16" s="14" t="s">
        <v>343</v>
      </c>
      <c r="F16" s="14" t="s">
        <v>319</v>
      </c>
      <c r="G16" s="14" t="s">
        <v>340</v>
      </c>
      <c r="H16" s="14" t="s">
        <v>321</v>
      </c>
      <c r="I16" s="14" t="s">
        <v>315</v>
      </c>
      <c r="J16" s="14" t="s">
        <v>344</v>
      </c>
    </row>
    <row r="17" s="1" customFormat="1" ht="29.65" customHeight="1" spans="1:10">
      <c r="A17" s="14"/>
      <c r="B17" s="14"/>
      <c r="C17" s="14" t="s">
        <v>316</v>
      </c>
      <c r="D17" s="14" t="s">
        <v>317</v>
      </c>
      <c r="E17" s="14" t="s">
        <v>345</v>
      </c>
      <c r="F17" s="14" t="s">
        <v>312</v>
      </c>
      <c r="G17" s="14" t="s">
        <v>340</v>
      </c>
      <c r="H17" s="14" t="s">
        <v>321</v>
      </c>
      <c r="I17" s="14" t="s">
        <v>315</v>
      </c>
      <c r="J17" s="14" t="s">
        <v>346</v>
      </c>
    </row>
    <row r="18" s="1" customFormat="1" ht="29.65" customHeight="1" spans="1:10">
      <c r="A18" s="14"/>
      <c r="B18" s="14"/>
      <c r="C18" s="14" t="s">
        <v>316</v>
      </c>
      <c r="D18" s="14" t="s">
        <v>317</v>
      </c>
      <c r="E18" s="14" t="s">
        <v>347</v>
      </c>
      <c r="F18" s="14" t="s">
        <v>312</v>
      </c>
      <c r="G18" s="14" t="s">
        <v>340</v>
      </c>
      <c r="H18" s="14" t="s">
        <v>321</v>
      </c>
      <c r="I18" s="14" t="s">
        <v>315</v>
      </c>
      <c r="J18" s="14" t="s">
        <v>348</v>
      </c>
    </row>
    <row r="19" s="1" customFormat="1" ht="29.65" customHeight="1" spans="1:10">
      <c r="A19" s="14"/>
      <c r="B19" s="14"/>
      <c r="C19" s="14" t="s">
        <v>323</v>
      </c>
      <c r="D19" s="14" t="s">
        <v>324</v>
      </c>
      <c r="E19" s="14" t="s">
        <v>349</v>
      </c>
      <c r="F19" s="14" t="s">
        <v>312</v>
      </c>
      <c r="G19" s="14" t="s">
        <v>340</v>
      </c>
      <c r="H19" s="14" t="s">
        <v>321</v>
      </c>
      <c r="I19" s="14" t="s">
        <v>315</v>
      </c>
      <c r="J19" s="14" t="s">
        <v>350</v>
      </c>
    </row>
    <row r="20" s="1" customFormat="1" ht="29.65" customHeight="1" spans="1:10">
      <c r="A20" s="14" t="s">
        <v>282</v>
      </c>
      <c r="B20" s="14" t="s">
        <v>351</v>
      </c>
      <c r="C20" s="14" t="s">
        <v>309</v>
      </c>
      <c r="D20" s="14" t="s">
        <v>310</v>
      </c>
      <c r="E20" s="14" t="s">
        <v>352</v>
      </c>
      <c r="F20" s="14" t="s">
        <v>312</v>
      </c>
      <c r="G20" s="14" t="s">
        <v>353</v>
      </c>
      <c r="H20" s="14" t="s">
        <v>354</v>
      </c>
      <c r="I20" s="14" t="s">
        <v>315</v>
      </c>
      <c r="J20" s="14" t="s">
        <v>355</v>
      </c>
    </row>
    <row r="21" s="1" customFormat="1" ht="29.65" customHeight="1" spans="1:10">
      <c r="A21" s="14"/>
      <c r="B21" s="14"/>
      <c r="C21" s="14" t="s">
        <v>309</v>
      </c>
      <c r="D21" s="14" t="s">
        <v>310</v>
      </c>
      <c r="E21" s="14" t="s">
        <v>356</v>
      </c>
      <c r="F21" s="14" t="s">
        <v>312</v>
      </c>
      <c r="G21" s="14" t="s">
        <v>357</v>
      </c>
      <c r="H21" s="14" t="s">
        <v>358</v>
      </c>
      <c r="I21" s="14" t="s">
        <v>315</v>
      </c>
      <c r="J21" s="14" t="s">
        <v>356</v>
      </c>
    </row>
    <row r="22" s="1" customFormat="1" ht="29.65" customHeight="1" spans="1:10">
      <c r="A22" s="14"/>
      <c r="B22" s="14"/>
      <c r="C22" s="14" t="s">
        <v>309</v>
      </c>
      <c r="D22" s="14" t="s">
        <v>310</v>
      </c>
      <c r="E22" s="14" t="s">
        <v>359</v>
      </c>
      <c r="F22" s="14" t="s">
        <v>312</v>
      </c>
      <c r="G22" s="14" t="s">
        <v>326</v>
      </c>
      <c r="H22" s="14" t="s">
        <v>321</v>
      </c>
      <c r="I22" s="14" t="s">
        <v>315</v>
      </c>
      <c r="J22" s="14" t="s">
        <v>360</v>
      </c>
    </row>
    <row r="23" s="1" customFormat="1" ht="29.65" customHeight="1" spans="1:10">
      <c r="A23" s="14"/>
      <c r="B23" s="14"/>
      <c r="C23" s="14" t="s">
        <v>309</v>
      </c>
      <c r="D23" s="14" t="s">
        <v>310</v>
      </c>
      <c r="E23" s="14" t="s">
        <v>361</v>
      </c>
      <c r="F23" s="14" t="s">
        <v>312</v>
      </c>
      <c r="G23" s="14" t="s">
        <v>150</v>
      </c>
      <c r="H23" s="14" t="s">
        <v>354</v>
      </c>
      <c r="I23" s="14" t="s">
        <v>315</v>
      </c>
      <c r="J23" s="14" t="s">
        <v>361</v>
      </c>
    </row>
    <row r="24" s="1" customFormat="1" ht="29.65" customHeight="1" spans="1:10">
      <c r="A24" s="14"/>
      <c r="B24" s="14"/>
      <c r="C24" s="14" t="s">
        <v>309</v>
      </c>
      <c r="D24" s="14" t="s">
        <v>332</v>
      </c>
      <c r="E24" s="14" t="s">
        <v>362</v>
      </c>
      <c r="F24" s="14" t="s">
        <v>319</v>
      </c>
      <c r="G24" s="14" t="s">
        <v>320</v>
      </c>
      <c r="H24" s="14" t="s">
        <v>321</v>
      </c>
      <c r="I24" s="14" t="s">
        <v>315</v>
      </c>
      <c r="J24" s="14" t="s">
        <v>363</v>
      </c>
    </row>
    <row r="25" s="1" customFormat="1" ht="29.65" customHeight="1" spans="1:10">
      <c r="A25" s="14"/>
      <c r="B25" s="14"/>
      <c r="C25" s="14" t="s">
        <v>316</v>
      </c>
      <c r="D25" s="14" t="s">
        <v>317</v>
      </c>
      <c r="E25" s="14" t="s">
        <v>364</v>
      </c>
      <c r="F25" s="14" t="s">
        <v>312</v>
      </c>
      <c r="G25" s="14" t="s">
        <v>365</v>
      </c>
      <c r="H25" s="14"/>
      <c r="I25" s="14" t="s">
        <v>366</v>
      </c>
      <c r="J25" s="14" t="s">
        <v>367</v>
      </c>
    </row>
    <row r="26" s="1" customFormat="1" ht="29.65" customHeight="1" spans="1:10">
      <c r="A26" s="14"/>
      <c r="B26" s="14"/>
      <c r="C26" s="14" t="s">
        <v>323</v>
      </c>
      <c r="D26" s="14" t="s">
        <v>324</v>
      </c>
      <c r="E26" s="14" t="s">
        <v>368</v>
      </c>
      <c r="F26" s="14" t="s">
        <v>312</v>
      </c>
      <c r="G26" s="14" t="s">
        <v>340</v>
      </c>
      <c r="H26" s="14" t="s">
        <v>321</v>
      </c>
      <c r="I26" s="14" t="s">
        <v>315</v>
      </c>
      <c r="J26" s="14" t="s">
        <v>369</v>
      </c>
    </row>
    <row r="27" s="1" customFormat="1" ht="29.65" customHeight="1" spans="1:10">
      <c r="A27" s="14" t="s">
        <v>260</v>
      </c>
      <c r="B27" s="14" t="s">
        <v>370</v>
      </c>
      <c r="C27" s="14" t="s">
        <v>309</v>
      </c>
      <c r="D27" s="14" t="s">
        <v>310</v>
      </c>
      <c r="E27" s="14" t="s">
        <v>371</v>
      </c>
      <c r="F27" s="14" t="s">
        <v>312</v>
      </c>
      <c r="G27" s="14" t="s">
        <v>320</v>
      </c>
      <c r="H27" s="14" t="s">
        <v>372</v>
      </c>
      <c r="I27" s="14" t="s">
        <v>315</v>
      </c>
      <c r="J27" s="14" t="s">
        <v>373</v>
      </c>
    </row>
    <row r="28" s="1" customFormat="1" ht="29.65" customHeight="1" spans="1:10">
      <c r="A28" s="14"/>
      <c r="B28" s="14"/>
      <c r="C28" s="14" t="s">
        <v>309</v>
      </c>
      <c r="D28" s="14" t="s">
        <v>310</v>
      </c>
      <c r="E28" s="14" t="s">
        <v>374</v>
      </c>
      <c r="F28" s="14" t="s">
        <v>312</v>
      </c>
      <c r="G28" s="14" t="s">
        <v>353</v>
      </c>
      <c r="H28" s="14" t="s">
        <v>375</v>
      </c>
      <c r="I28" s="14" t="s">
        <v>315</v>
      </c>
      <c r="J28" s="14" t="s">
        <v>376</v>
      </c>
    </row>
    <row r="29" s="1" customFormat="1" ht="29.65" customHeight="1" spans="1:10">
      <c r="A29" s="14"/>
      <c r="B29" s="14"/>
      <c r="C29" s="14" t="s">
        <v>309</v>
      </c>
      <c r="D29" s="14" t="s">
        <v>310</v>
      </c>
      <c r="E29" s="14" t="s">
        <v>377</v>
      </c>
      <c r="F29" s="14" t="s">
        <v>312</v>
      </c>
      <c r="G29" s="14" t="s">
        <v>353</v>
      </c>
      <c r="H29" s="14" t="s">
        <v>375</v>
      </c>
      <c r="I29" s="14" t="s">
        <v>315</v>
      </c>
      <c r="J29" s="14" t="s">
        <v>378</v>
      </c>
    </row>
    <row r="30" s="1" customFormat="1" ht="29.65" customHeight="1" spans="1:10">
      <c r="A30" s="14"/>
      <c r="B30" s="14"/>
      <c r="C30" s="14" t="s">
        <v>309</v>
      </c>
      <c r="D30" s="14" t="s">
        <v>310</v>
      </c>
      <c r="E30" s="14" t="s">
        <v>379</v>
      </c>
      <c r="F30" s="14" t="s">
        <v>312</v>
      </c>
      <c r="G30" s="14" t="s">
        <v>149</v>
      </c>
      <c r="H30" s="14" t="s">
        <v>354</v>
      </c>
      <c r="I30" s="14" t="s">
        <v>315</v>
      </c>
      <c r="J30" s="14" t="s">
        <v>380</v>
      </c>
    </row>
    <row r="31" s="1" customFormat="1" ht="29.65" customHeight="1" spans="1:10">
      <c r="A31" s="14"/>
      <c r="B31" s="14"/>
      <c r="C31" s="14" t="s">
        <v>309</v>
      </c>
      <c r="D31" s="14" t="s">
        <v>310</v>
      </c>
      <c r="E31" s="14" t="s">
        <v>381</v>
      </c>
      <c r="F31" s="14" t="s">
        <v>312</v>
      </c>
      <c r="G31" s="14" t="s">
        <v>382</v>
      </c>
      <c r="H31" s="14" t="s">
        <v>354</v>
      </c>
      <c r="I31" s="14" t="s">
        <v>315</v>
      </c>
      <c r="J31" s="14" t="s">
        <v>383</v>
      </c>
    </row>
    <row r="32" s="1" customFormat="1" ht="29.65" customHeight="1" spans="1:10">
      <c r="A32" s="14"/>
      <c r="B32" s="14"/>
      <c r="C32" s="14" t="s">
        <v>309</v>
      </c>
      <c r="D32" s="14" t="s">
        <v>310</v>
      </c>
      <c r="E32" s="14" t="s">
        <v>384</v>
      </c>
      <c r="F32" s="14" t="s">
        <v>312</v>
      </c>
      <c r="G32" s="14" t="s">
        <v>385</v>
      </c>
      <c r="H32" s="14" t="s">
        <v>386</v>
      </c>
      <c r="I32" s="14" t="s">
        <v>315</v>
      </c>
      <c r="J32" s="14" t="s">
        <v>387</v>
      </c>
    </row>
    <row r="33" s="1" customFormat="1" ht="29.65" customHeight="1" spans="1:10">
      <c r="A33" s="14"/>
      <c r="B33" s="14"/>
      <c r="C33" s="14" t="s">
        <v>309</v>
      </c>
      <c r="D33" s="14" t="s">
        <v>310</v>
      </c>
      <c r="E33" s="14" t="s">
        <v>388</v>
      </c>
      <c r="F33" s="14" t="s">
        <v>319</v>
      </c>
      <c r="G33" s="14" t="s">
        <v>152</v>
      </c>
      <c r="H33" s="14" t="s">
        <v>389</v>
      </c>
      <c r="I33" s="14" t="s">
        <v>315</v>
      </c>
      <c r="J33" s="14" t="s">
        <v>390</v>
      </c>
    </row>
    <row r="34" s="1" customFormat="1" ht="29.65" customHeight="1" spans="1:10">
      <c r="A34" s="14"/>
      <c r="B34" s="14"/>
      <c r="C34" s="14" t="s">
        <v>309</v>
      </c>
      <c r="D34" s="14" t="s">
        <v>310</v>
      </c>
      <c r="E34" s="14" t="s">
        <v>391</v>
      </c>
      <c r="F34" s="14" t="s">
        <v>312</v>
      </c>
      <c r="G34" s="14" t="s">
        <v>353</v>
      </c>
      <c r="H34" s="14" t="s">
        <v>354</v>
      </c>
      <c r="I34" s="14" t="s">
        <v>315</v>
      </c>
      <c r="J34" s="14" t="s">
        <v>392</v>
      </c>
    </row>
    <row r="35" s="1" customFormat="1" ht="29.65" customHeight="1" spans="1:10">
      <c r="A35" s="14"/>
      <c r="B35" s="14"/>
      <c r="C35" s="14" t="s">
        <v>309</v>
      </c>
      <c r="D35" s="14" t="s">
        <v>310</v>
      </c>
      <c r="E35" s="14" t="s">
        <v>352</v>
      </c>
      <c r="F35" s="14" t="s">
        <v>312</v>
      </c>
      <c r="G35" s="14" t="s">
        <v>353</v>
      </c>
      <c r="H35" s="14" t="s">
        <v>354</v>
      </c>
      <c r="I35" s="14" t="s">
        <v>315</v>
      </c>
      <c r="J35" s="14" t="s">
        <v>355</v>
      </c>
    </row>
    <row r="36" s="1" customFormat="1" ht="29.65" customHeight="1" spans="1:10">
      <c r="A36" s="14"/>
      <c r="B36" s="14"/>
      <c r="C36" s="14" t="s">
        <v>309</v>
      </c>
      <c r="D36" s="14" t="s">
        <v>332</v>
      </c>
      <c r="E36" s="14" t="s">
        <v>393</v>
      </c>
      <c r="F36" s="14" t="s">
        <v>312</v>
      </c>
      <c r="G36" s="14" t="s">
        <v>149</v>
      </c>
      <c r="H36" s="14" t="s">
        <v>386</v>
      </c>
      <c r="I36" s="14" t="s">
        <v>315</v>
      </c>
      <c r="J36" s="14" t="s">
        <v>394</v>
      </c>
    </row>
    <row r="37" s="1" customFormat="1" ht="29.65" customHeight="1" spans="1:10">
      <c r="A37" s="14"/>
      <c r="B37" s="14"/>
      <c r="C37" s="14" t="s">
        <v>309</v>
      </c>
      <c r="D37" s="14" t="s">
        <v>332</v>
      </c>
      <c r="E37" s="14" t="s">
        <v>395</v>
      </c>
      <c r="F37" s="14" t="s">
        <v>312</v>
      </c>
      <c r="G37" s="14" t="s">
        <v>382</v>
      </c>
      <c r="H37" s="14" t="s">
        <v>386</v>
      </c>
      <c r="I37" s="14" t="s">
        <v>315</v>
      </c>
      <c r="J37" s="14" t="s">
        <v>396</v>
      </c>
    </row>
    <row r="38" s="1" customFormat="1" ht="29.65" customHeight="1" spans="1:10">
      <c r="A38" s="14"/>
      <c r="B38" s="14"/>
      <c r="C38" s="14" t="s">
        <v>309</v>
      </c>
      <c r="D38" s="14" t="s">
        <v>332</v>
      </c>
      <c r="E38" s="14" t="s">
        <v>397</v>
      </c>
      <c r="F38" s="14" t="s">
        <v>319</v>
      </c>
      <c r="G38" s="14" t="s">
        <v>320</v>
      </c>
      <c r="H38" s="14" t="s">
        <v>321</v>
      </c>
      <c r="I38" s="14" t="s">
        <v>315</v>
      </c>
      <c r="J38" s="14" t="s">
        <v>398</v>
      </c>
    </row>
    <row r="39" s="1" customFormat="1" ht="29.65" customHeight="1" spans="1:10">
      <c r="A39" s="14"/>
      <c r="B39" s="14"/>
      <c r="C39" s="14" t="s">
        <v>309</v>
      </c>
      <c r="D39" s="14" t="s">
        <v>332</v>
      </c>
      <c r="E39" s="14" t="s">
        <v>399</v>
      </c>
      <c r="F39" s="14" t="s">
        <v>319</v>
      </c>
      <c r="G39" s="14" t="s">
        <v>320</v>
      </c>
      <c r="H39" s="14" t="s">
        <v>321</v>
      </c>
      <c r="I39" s="14" t="s">
        <v>315</v>
      </c>
      <c r="J39" s="14" t="s">
        <v>400</v>
      </c>
    </row>
    <row r="40" s="1" customFormat="1" ht="29.65" customHeight="1" spans="1:10">
      <c r="A40" s="14"/>
      <c r="B40" s="14"/>
      <c r="C40" s="14" t="s">
        <v>309</v>
      </c>
      <c r="D40" s="14" t="s">
        <v>342</v>
      </c>
      <c r="E40" s="14" t="s">
        <v>401</v>
      </c>
      <c r="F40" s="14" t="s">
        <v>319</v>
      </c>
      <c r="G40" s="14" t="s">
        <v>320</v>
      </c>
      <c r="H40" s="14" t="s">
        <v>321</v>
      </c>
      <c r="I40" s="14" t="s">
        <v>315</v>
      </c>
      <c r="J40" s="14" t="s">
        <v>390</v>
      </c>
    </row>
    <row r="41" s="1" customFormat="1" ht="29.65" customHeight="1" spans="1:10">
      <c r="A41" s="14"/>
      <c r="B41" s="14"/>
      <c r="C41" s="14" t="s">
        <v>309</v>
      </c>
      <c r="D41" s="14" t="s">
        <v>342</v>
      </c>
      <c r="E41" s="14" t="s">
        <v>402</v>
      </c>
      <c r="F41" s="14" t="s">
        <v>319</v>
      </c>
      <c r="G41" s="14" t="s">
        <v>320</v>
      </c>
      <c r="H41" s="14" t="s">
        <v>321</v>
      </c>
      <c r="I41" s="14" t="s">
        <v>315</v>
      </c>
      <c r="J41" s="14" t="s">
        <v>403</v>
      </c>
    </row>
    <row r="42" s="1" customFormat="1" ht="29.65" customHeight="1" spans="1:10">
      <c r="A42" s="14"/>
      <c r="B42" s="14"/>
      <c r="C42" s="14" t="s">
        <v>309</v>
      </c>
      <c r="D42" s="14" t="s">
        <v>342</v>
      </c>
      <c r="E42" s="14" t="s">
        <v>404</v>
      </c>
      <c r="F42" s="14" t="s">
        <v>405</v>
      </c>
      <c r="G42" s="14" t="s">
        <v>148</v>
      </c>
      <c r="H42" s="14" t="s">
        <v>406</v>
      </c>
      <c r="I42" s="14" t="s">
        <v>315</v>
      </c>
      <c r="J42" s="14" t="s">
        <v>407</v>
      </c>
    </row>
    <row r="43" s="1" customFormat="1" ht="29.65" customHeight="1" spans="1:10">
      <c r="A43" s="14"/>
      <c r="B43" s="14"/>
      <c r="C43" s="14" t="s">
        <v>316</v>
      </c>
      <c r="D43" s="14" t="s">
        <v>317</v>
      </c>
      <c r="E43" s="14" t="s">
        <v>408</v>
      </c>
      <c r="F43" s="14" t="s">
        <v>312</v>
      </c>
      <c r="G43" s="14" t="s">
        <v>409</v>
      </c>
      <c r="H43" s="14" t="s">
        <v>321</v>
      </c>
      <c r="I43" s="14" t="s">
        <v>315</v>
      </c>
      <c r="J43" s="14" t="s">
        <v>410</v>
      </c>
    </row>
    <row r="44" s="1" customFormat="1" ht="29.65" customHeight="1" spans="1:10">
      <c r="A44" s="14"/>
      <c r="B44" s="14"/>
      <c r="C44" s="14" t="s">
        <v>316</v>
      </c>
      <c r="D44" s="14" t="s">
        <v>317</v>
      </c>
      <c r="E44" s="14" t="s">
        <v>411</v>
      </c>
      <c r="F44" s="14" t="s">
        <v>319</v>
      </c>
      <c r="G44" s="14" t="s">
        <v>320</v>
      </c>
      <c r="H44" s="14" t="s">
        <v>321</v>
      </c>
      <c r="I44" s="14" t="s">
        <v>315</v>
      </c>
      <c r="J44" s="14" t="s">
        <v>412</v>
      </c>
    </row>
    <row r="45" s="1" customFormat="1" ht="29.65" customHeight="1" spans="1:10">
      <c r="A45" s="14"/>
      <c r="B45" s="14"/>
      <c r="C45" s="14" t="s">
        <v>316</v>
      </c>
      <c r="D45" s="14" t="s">
        <v>317</v>
      </c>
      <c r="E45" s="14" t="s">
        <v>413</v>
      </c>
      <c r="F45" s="14" t="s">
        <v>405</v>
      </c>
      <c r="G45" s="14" t="s">
        <v>340</v>
      </c>
      <c r="H45" s="14" t="s">
        <v>321</v>
      </c>
      <c r="I45" s="14" t="s">
        <v>315</v>
      </c>
      <c r="J45" s="14" t="s">
        <v>414</v>
      </c>
    </row>
    <row r="46" s="1" customFormat="1" ht="29.65" customHeight="1" spans="1:10">
      <c r="A46" s="14"/>
      <c r="B46" s="14"/>
      <c r="C46" s="14" t="s">
        <v>316</v>
      </c>
      <c r="D46" s="14" t="s">
        <v>317</v>
      </c>
      <c r="E46" s="14" t="s">
        <v>415</v>
      </c>
      <c r="F46" s="14" t="s">
        <v>312</v>
      </c>
      <c r="G46" s="14" t="s">
        <v>416</v>
      </c>
      <c r="H46" s="14" t="s">
        <v>417</v>
      </c>
      <c r="I46" s="14" t="s">
        <v>315</v>
      </c>
      <c r="J46" s="14" t="s">
        <v>418</v>
      </c>
    </row>
    <row r="47" s="1" customFormat="1" ht="29.65" customHeight="1" spans="1:10">
      <c r="A47" s="14"/>
      <c r="B47" s="14"/>
      <c r="C47" s="14" t="s">
        <v>323</v>
      </c>
      <c r="D47" s="14" t="s">
        <v>324</v>
      </c>
      <c r="E47" s="14" t="s">
        <v>419</v>
      </c>
      <c r="F47" s="14" t="s">
        <v>312</v>
      </c>
      <c r="G47" s="14" t="s">
        <v>340</v>
      </c>
      <c r="H47" s="14" t="s">
        <v>321</v>
      </c>
      <c r="I47" s="14" t="s">
        <v>315</v>
      </c>
      <c r="J47" s="14" t="s">
        <v>420</v>
      </c>
    </row>
    <row r="48" s="1" customFormat="1" ht="29.65" customHeight="1" spans="1:10">
      <c r="A48" s="14"/>
      <c r="B48" s="14"/>
      <c r="C48" s="14" t="s">
        <v>323</v>
      </c>
      <c r="D48" s="14" t="s">
        <v>324</v>
      </c>
      <c r="E48" s="14" t="s">
        <v>421</v>
      </c>
      <c r="F48" s="14" t="s">
        <v>312</v>
      </c>
      <c r="G48" s="14" t="s">
        <v>340</v>
      </c>
      <c r="H48" s="14" t="s">
        <v>321</v>
      </c>
      <c r="I48" s="14" t="s">
        <v>315</v>
      </c>
      <c r="J48" s="14" t="s">
        <v>422</v>
      </c>
    </row>
    <row r="49" s="1" customFormat="1" ht="29.65" customHeight="1" spans="1:10">
      <c r="A49" s="14" t="s">
        <v>284</v>
      </c>
      <c r="B49" s="14" t="s">
        <v>423</v>
      </c>
      <c r="C49" s="14" t="s">
        <v>309</v>
      </c>
      <c r="D49" s="14" t="s">
        <v>332</v>
      </c>
      <c r="E49" s="14" t="s">
        <v>424</v>
      </c>
      <c r="F49" s="14" t="s">
        <v>319</v>
      </c>
      <c r="G49" s="14" t="s">
        <v>320</v>
      </c>
      <c r="H49" s="14" t="s">
        <v>321</v>
      </c>
      <c r="I49" s="14" t="s">
        <v>315</v>
      </c>
      <c r="J49" s="14" t="s">
        <v>425</v>
      </c>
    </row>
    <row r="50" s="1" customFormat="1" ht="29.65" customHeight="1" spans="1:10">
      <c r="A50" s="14"/>
      <c r="B50" s="14"/>
      <c r="C50" s="14" t="s">
        <v>316</v>
      </c>
      <c r="D50" s="14" t="s">
        <v>317</v>
      </c>
      <c r="E50" s="14" t="s">
        <v>426</v>
      </c>
      <c r="F50" s="14" t="s">
        <v>319</v>
      </c>
      <c r="G50" s="14" t="s">
        <v>427</v>
      </c>
      <c r="H50" s="14"/>
      <c r="I50" s="14" t="s">
        <v>366</v>
      </c>
      <c r="J50" s="14" t="s">
        <v>428</v>
      </c>
    </row>
    <row r="51" s="1" customFormat="1" ht="29.65" customHeight="1" spans="1:10">
      <c r="A51" s="14"/>
      <c r="B51" s="14"/>
      <c r="C51" s="14" t="s">
        <v>323</v>
      </c>
      <c r="D51" s="14" t="s">
        <v>324</v>
      </c>
      <c r="E51" s="14" t="s">
        <v>429</v>
      </c>
      <c r="F51" s="14" t="s">
        <v>312</v>
      </c>
      <c r="G51" s="14" t="s">
        <v>326</v>
      </c>
      <c r="H51" s="14" t="s">
        <v>321</v>
      </c>
      <c r="I51" s="14" t="s">
        <v>315</v>
      </c>
      <c r="J51" s="14" t="s">
        <v>430</v>
      </c>
    </row>
    <row r="52" ht="14.25" customHeight="1" spans="1:10">
      <c r="A52" s="1" t="s">
        <v>295</v>
      </c>
    </row>
  </sheetData>
  <mergeCells count="11">
    <mergeCell ref="A2:J2"/>
    <mergeCell ref="A8:A10"/>
    <mergeCell ref="A11:A19"/>
    <mergeCell ref="A20:A26"/>
    <mergeCell ref="A27:A48"/>
    <mergeCell ref="A49:A51"/>
    <mergeCell ref="B8:B10"/>
    <mergeCell ref="B11:B19"/>
    <mergeCell ref="B20:B26"/>
    <mergeCell ref="B27:B48"/>
    <mergeCell ref="B49:B51"/>
  </mergeCells>
  <pageMargins left="0.751388888888889" right="0.751388888888889" top="1" bottom="1" header="0.5" footer="0.5"/>
  <pageSetup paperSize="9" scale="3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高丽娟</cp:lastModifiedBy>
  <dcterms:created xsi:type="dcterms:W3CDTF">2026-01-13T06:51:00Z</dcterms:created>
  <dcterms:modified xsi:type="dcterms:W3CDTF">2026-03-16T07:36:38Z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2052-12.1.0.23542</vt:lpwstr>
  </property>
</Properties>
</file>